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 activeTab="3"/>
  </bookViews>
  <sheets>
    <sheet name="PAQUETE 1" sheetId="2" r:id="rId1"/>
    <sheet name="PAQUETE 2" sheetId="1" r:id="rId2"/>
    <sheet name="PAQUETE 3" sheetId="4" r:id="rId3"/>
    <sheet name="PAQUETE 4" sheetId="6" r:id="rId4"/>
  </sheets>
  <definedNames>
    <definedName name="_xlnm._FilterDatabase" localSheetId="0" hidden="1">'PAQUETE 1'!$A$6:$F$105</definedName>
    <definedName name="_xlnm._FilterDatabase" localSheetId="1" hidden="1">'PAQUETE 2'!$A$4:$F$84</definedName>
    <definedName name="_xlnm._FilterDatabase" localSheetId="2" hidden="1">'PAQUETE 3'!$A$4:$J$21</definedName>
    <definedName name="_xlnm.Print_Area" localSheetId="0">'PAQUETE 1'!$A$1:$F$109</definedName>
    <definedName name="_xlnm.Print_Area" localSheetId="1">'PAQUETE 2'!$A$1:$F$84</definedName>
    <definedName name="_xlnm.Print_Area" localSheetId="2">'PAQUETE 3'!$A$1:$I$21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8" i="2"/>
  <c r="A7" i="4" l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6" i="4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</calcChain>
</file>

<file path=xl/sharedStrings.xml><?xml version="1.0" encoding="utf-8"?>
<sst xmlns="http://schemas.openxmlformats.org/spreadsheetml/2006/main" count="686" uniqueCount="500">
  <si>
    <t>PARTIDA</t>
  </si>
  <si>
    <t>CLAVE</t>
  </si>
  <si>
    <t>DESCRIPCIÓN</t>
  </si>
  <si>
    <t>P017</t>
  </si>
  <si>
    <t>BORRADOR DE BARRA DE 2 1/4 X 1 PULGADAS</t>
  </si>
  <si>
    <t>PIEZA</t>
  </si>
  <si>
    <t>P023</t>
  </si>
  <si>
    <t>CAJA ARCHIVADORA 50 H</t>
  </si>
  <si>
    <t>P029</t>
  </si>
  <si>
    <t>CAJA DE ARCHIVO MUERTO 24” TAMAÑO OFICIO CON TAPA INDEPENDIENTE 15” X 10” X 24”</t>
  </si>
  <si>
    <t>P030</t>
  </si>
  <si>
    <t>CAJA DE ARCHIVO MUERTO  TAMAÑO CARTA CON TAPA  INDEPENDIENTE 12” X 10” X 24”</t>
  </si>
  <si>
    <t>P038</t>
  </si>
  <si>
    <t>CARPETA C/MICA 3 AROS DE 1.5 PULGADAS  COLOR BLANCA.</t>
  </si>
  <si>
    <t>P040</t>
  </si>
  <si>
    <t>CARPETA CON MICA 3 AROS DE 3 PULGADAS  COLOR BLANCA</t>
  </si>
  <si>
    <t>P042</t>
  </si>
  <si>
    <t>CARPETA CON MICA 3 AROS DE 5 PULGADAS  COLOR BLANCA</t>
  </si>
  <si>
    <t>P053</t>
  </si>
  <si>
    <t>CHAROLA DE PLASTICO TAMAÑO CARTA PARA ESCRITORIO</t>
  </si>
  <si>
    <t>P055</t>
  </si>
  <si>
    <t>CHAROLA ORGANIZADORA DE PARED SET CON 2</t>
  </si>
  <si>
    <t>P058</t>
  </si>
  <si>
    <t>CINTA ADHESIVA  AMERICANA  COLOR CANELA DE 2 PULGADAS</t>
  </si>
  <si>
    <t>ROLLO DE 50 MTS.</t>
  </si>
  <si>
    <t>P096</t>
  </si>
  <si>
    <t>CAJA CON 12</t>
  </si>
  <si>
    <t>P097</t>
  </si>
  <si>
    <t>P098</t>
  </si>
  <si>
    <t>CLIP BINDER METALICO MEDIANO DE 5/8”</t>
  </si>
  <si>
    <t>CAJA CON 100</t>
  </si>
  <si>
    <t>P102</t>
  </si>
  <si>
    <t>CLIPS STANDARD</t>
  </si>
  <si>
    <t>P107</t>
  </si>
  <si>
    <t>CORRECTOR LIQUIDO BLANCO CON APLICADOR EN BROCHA</t>
  </si>
  <si>
    <t>MINIMO</t>
  </si>
  <si>
    <t> P132</t>
  </si>
  <si>
    <t>ENGRAPADORA DE ESCRITORIA MEDIA TIRA PARA GRAPAS</t>
  </si>
  <si>
    <t>P134</t>
  </si>
  <si>
    <t>ENGRAPADORA TIRA COMPLETA PARA GRAPAS STANDARD</t>
  </si>
  <si>
    <t>P159</t>
  </si>
  <si>
    <t>FOLDER MANILA TAMAÑO CARTA</t>
  </si>
  <si>
    <t>P160</t>
  </si>
  <si>
    <t>FOLDER MANILA TAMAÑO OFICIO</t>
  </si>
  <si>
    <t>P164</t>
  </si>
  <si>
    <t>GLICERINA DE 31 GRAMOS.</t>
  </si>
  <si>
    <t>P178</t>
  </si>
  <si>
    <t>LAPIZ ADHESIVO 0.8 GMS.</t>
  </si>
  <si>
    <t>P182</t>
  </si>
  <si>
    <t>LIBRETA DE TAQUIGRAFIA 80 HOJAS</t>
  </si>
  <si>
    <t>P195</t>
  </si>
  <si>
    <t>P206</t>
  </si>
  <si>
    <t>P207</t>
  </si>
  <si>
    <t>MARCADOR PARA PIZARRON DE ACRILICO, COLOR ROJO (TAMAÑO GRANDE.)</t>
  </si>
  <si>
    <t>P209</t>
  </si>
  <si>
    <t>MARCADOR PERMANENTE AZUL PUNTO (FINO TAMAÑO  ESTANDAR)</t>
  </si>
  <si>
    <t>P216</t>
  </si>
  <si>
    <t>MARCADOR PERMANENTE NEGRO PUNTO FINO TAMAÑO  ESTANDAR</t>
  </si>
  <si>
    <t>P220</t>
  </si>
  <si>
    <t>MARCADOR PERMANENTE VERDE PUNTO FINO TAM. STANDAR</t>
  </si>
  <si>
    <t>P239</t>
  </si>
  <si>
    <t>PAPEL BOND BLANCO TAMAÑO CARTA 20 LIBRAS 96% DE BLANCURA MINIMA</t>
  </si>
  <si>
    <t>RESMA C/500 HOJAS</t>
  </si>
  <si>
    <t>P241</t>
  </si>
  <si>
    <t>PAPEL BOND BLANCO TAMAÑO OFICIO 20 LIBRAS 96% DE BLANCURA MINIMA</t>
  </si>
  <si>
    <t>P264</t>
  </si>
  <si>
    <t xml:space="preserve">PAPEL TERMICO MAQUINA STAR TSP700 DE 3 1/8 PULGADAS </t>
  </si>
  <si>
    <t>P276</t>
  </si>
  <si>
    <t>PERFORADORA METALICA STANDARDE 2 ORIFICIOS</t>
  </si>
  <si>
    <t>P281</t>
  </si>
  <si>
    <t xml:space="preserve">PLUMA PUNTO FINO AZUL </t>
  </si>
  <si>
    <t>P288</t>
  </si>
  <si>
    <t>PLUMA CON CADENA COLOR AZUL</t>
  </si>
  <si>
    <t>P331</t>
  </si>
  <si>
    <t>SOBRE MANILA TAMAÑO CARTA</t>
  </si>
  <si>
    <t>P332</t>
  </si>
  <si>
    <t>SOBRE MANILA TAMAÑO DOBLE CARTA</t>
  </si>
  <si>
    <t>P334</t>
  </si>
  <si>
    <t>SOBRE MANILA TAMAÑO OFICIO</t>
  </si>
  <si>
    <t>P335</t>
  </si>
  <si>
    <t>TABLA CON BROCHE TAMAÑO CARTA</t>
  </si>
  <si>
    <t>PAQUETE CON 100</t>
  </si>
  <si>
    <t>P342</t>
  </si>
  <si>
    <t>TARJETA BLANCA  5 X 8 PULGADAS</t>
  </si>
  <si>
    <t>P349</t>
  </si>
  <si>
    <t>TIJERA Nº 8 MANGO DE PLASTICO</t>
  </si>
  <si>
    <t>P417</t>
  </si>
  <si>
    <t>UÑITAS  SACA GRAPAS</t>
  </si>
  <si>
    <t>P452</t>
  </si>
  <si>
    <t>MICA PROTECTORA TAMAÑO CARTA</t>
  </si>
  <si>
    <t>P660</t>
  </si>
  <si>
    <t>CARPETA PARA COMPUTO 14 7/8" X 11" AZUL CLARO</t>
  </si>
  <si>
    <t>FRASCO 2 OZ</t>
  </si>
  <si>
    <t>P719</t>
  </si>
  <si>
    <t>P726</t>
  </si>
  <si>
    <t>TINTA P/SELLO ROJO C/GOTERO 2 OZ.</t>
  </si>
  <si>
    <t>FRASCO 18 ML MINIMO</t>
  </si>
  <si>
    <t>U002</t>
  </si>
  <si>
    <t>BOTE DE 300 GR A 360 GR</t>
  </si>
  <si>
    <t>U004</t>
  </si>
  <si>
    <t>ACIDO MURIATICO CON UNA CONCENTRACION DE ACIDO CLORHIDRICO AL 12.5% MINIMO</t>
  </si>
  <si>
    <t>GALON</t>
  </si>
  <si>
    <t>U007</t>
  </si>
  <si>
    <t>FRASCO 1000 ML</t>
  </si>
  <si>
    <t>U011</t>
  </si>
  <si>
    <t>AROMATIZANTE, ELIMINADOR DE  OLORES, EN AEROSOL,</t>
  </si>
  <si>
    <t>BOTE DE 275GR A 325GR</t>
  </si>
  <si>
    <t>U014</t>
  </si>
  <si>
    <t xml:space="preserve">AROMATIZANTE LIQUIDO </t>
  </si>
  <si>
    <t xml:space="preserve">GALON </t>
  </si>
  <si>
    <t>U020</t>
  </si>
  <si>
    <t>CAJA CON 1000</t>
  </si>
  <si>
    <t>U022</t>
  </si>
  <si>
    <t>U023</t>
  </si>
  <si>
    <t>CAJA CON 200</t>
  </si>
  <si>
    <t>U024</t>
  </si>
  <si>
    <t>U028</t>
  </si>
  <si>
    <t>U029</t>
  </si>
  <si>
    <t>U033</t>
  </si>
  <si>
    <t>ROLLO CON 1600 A 1650 PZAS.</t>
  </si>
  <si>
    <t>U037</t>
  </si>
  <si>
    <t>BOTE DE BASURA 10 GALONES</t>
  </si>
  <si>
    <t>U044</t>
  </si>
  <si>
    <t xml:space="preserve">BOTE DE BASURA 5 GALONES </t>
  </si>
  <si>
    <t>U061</t>
  </si>
  <si>
    <t>CUBETA DE PLASTICO CON EXPRIMIDOR Y RUEDAS, CAPACIDAD DE 30 A 35 LTS.</t>
  </si>
  <si>
    <t>U063</t>
  </si>
  <si>
    <t>LIMPIADOR DESENGRASANTE PARA MANOS, A BASE DE PARTICULAS DE FRICCION, PARA REMOVER ACEITES Y GRASAS (DEL TIPO NARANJA)</t>
  </si>
  <si>
    <t>U066</t>
  </si>
  <si>
    <t>DESPACHADOR DE PLASTICO PARA PAPEL SANITARIO JUMBO CON LLAVE.</t>
  </si>
  <si>
    <t>U070</t>
  </si>
  <si>
    <t>DESPACHADOR DE PLASTICO PARA PAPEL EN ROLLO, PARA MANOS, CON PALANCA.</t>
  </si>
  <si>
    <t>U073</t>
  </si>
  <si>
    <t>DESTAPACAÑOS</t>
  </si>
  <si>
    <t>U075</t>
  </si>
  <si>
    <t>ESCOBA CON CERDAS DE PLASTICO EN ANGULO, TIPO ABANICO, MANGO DE PLASTICO, TAMAÑO ESTANDAR.</t>
  </si>
  <si>
    <t>U076</t>
  </si>
  <si>
    <t>ESCOBA TIPO ALMACEN, CERDAS DE MIJO DE 40 A 45 CM DE LARGO, DE 6 A 8 HILOS, BASTON DE MADERA.</t>
  </si>
  <si>
    <t>U078</t>
  </si>
  <si>
    <t>ESPONJA MULTIUSOS, CON FIBRA VERDE, MEDIDA 10 X 7 CM MINIMO.</t>
  </si>
  <si>
    <t>U081</t>
  </si>
  <si>
    <t>FIBRA ESPONJOSA (ESTROPAJO) DE ACERO GALVANIZADO PARA LIMPIEZA DE COCINA, DE 10 A 15 CM DE DIAMETRO.</t>
  </si>
  <si>
    <t>U085</t>
  </si>
  <si>
    <t>FIBRA VERDE MILTIUSOS, MEDIDA 13 X 16 CM MINIMO.</t>
  </si>
  <si>
    <t>U087</t>
  </si>
  <si>
    <t>FRANELA SIN ACEITE</t>
  </si>
  <si>
    <t>METRO</t>
  </si>
  <si>
    <t>U096</t>
  </si>
  <si>
    <t>DETERGENTE EN POLVO MULTIUSOS,  5 KG.</t>
  </si>
  <si>
    <t>BOLSA</t>
  </si>
  <si>
    <t>U097</t>
  </si>
  <si>
    <t>DETERGENTE EN POLVO MULTIUSOS, 1 KG</t>
  </si>
  <si>
    <t>U100</t>
  </si>
  <si>
    <t>DETERGENTE EN POLVO LAVATRASTE DE 900 GRAMOS.</t>
  </si>
  <si>
    <t>U104</t>
  </si>
  <si>
    <t>JABON LIQUIDO ANTIBACTERIAL PARA LAVADO DE MANOS, CON AROMA.</t>
  </si>
  <si>
    <t>U114</t>
  </si>
  <si>
    <t>DESPACHADOR DE PLASTICO PARA JABON LIQUIDO PARA MANOS, TANQUE 30 ONZAS MINIMO, EMPOTRABLE.</t>
  </si>
  <si>
    <t>U119</t>
  </si>
  <si>
    <t>LIMPIADOR ANTISARRO</t>
  </si>
  <si>
    <t>U123</t>
  </si>
  <si>
    <t>LIQUIDO PARA LIMPIAR VIDRIOS, SECADO RAPIDO, QUE NO DEJE RAYADURAS, COLOR AZUL.</t>
  </si>
  <si>
    <t>U125</t>
  </si>
  <si>
    <t>MANGO DE MADERA PARA TRAPEADOR CON TORNILLO, TAMAÑO ESTANDAR.</t>
  </si>
  <si>
    <t>U134</t>
  </si>
  <si>
    <t>MOTA PARA PISO NO. 36, PIEZA</t>
  </si>
  <si>
    <t>U136</t>
  </si>
  <si>
    <t>MOTA PARA TRAPEADOR NO.32</t>
  </si>
  <si>
    <t>U139</t>
  </si>
  <si>
    <t>MOTA PARA TRAPEADOR NO.700</t>
  </si>
  <si>
    <t>U142</t>
  </si>
  <si>
    <t>PAPEL CAFÉ PARA MANOS EN ROLLO</t>
  </si>
  <si>
    <t>U143</t>
  </si>
  <si>
    <t>PAPEL SANITARIO JUMBO</t>
  </si>
  <si>
    <t>ROLLO DE 400 METROS DE LARGO</t>
  </si>
  <si>
    <t>U144</t>
  </si>
  <si>
    <t>PAPEL SANITARIO PARA W.C. EN ROLLO, HOJA DOBLE, CENTRO DE CARTON, CON 450 HOJAS MINIMO POR ROLLO,</t>
  </si>
  <si>
    <t>BULTO CON 96 ROLLOS</t>
  </si>
  <si>
    <t>U145</t>
  </si>
  <si>
    <t>PAPEL SANITARIO MINI JUMBO</t>
  </si>
  <si>
    <t>ROLLO DE 200 METROS DE LARGO</t>
  </si>
  <si>
    <t>U146</t>
  </si>
  <si>
    <t>PASTILLA DESODORANTE PARA TANQUE W.C. 60 GR.</t>
  </si>
  <si>
    <t>PASTILLA 60GR</t>
  </si>
  <si>
    <t>U147</t>
  </si>
  <si>
    <t>PASTILLA DESINFECTANTE PARA W.C. DE 60 A 75 GR. CON CANASTILLA.</t>
  </si>
  <si>
    <t>U149</t>
  </si>
  <si>
    <t>ATOMIZADOR CON BOTELLA DE PLASTICO TRANSLUCIDO, CAPACIDAD DE 500 A 600 ML, DISPARADOR EN FORMA DE GATILLO REGULADOR DEL ATOMIZADOR.</t>
  </si>
  <si>
    <t>U171</t>
  </si>
  <si>
    <t>TELA POROSA MULTIUSOS, LAVABLE, (TIPO MAGITEL),</t>
  </si>
  <si>
    <t>PAQUETE CON 5 PIEZAS</t>
  </si>
  <si>
    <t>U172</t>
  </si>
  <si>
    <t>TOALLA  DE PAPEL INTERDOBLADA AZUL,</t>
  </si>
  <si>
    <t>PAQUETE CON 250 PIEZAS</t>
  </si>
  <si>
    <t>U173</t>
  </si>
  <si>
    <t>TOALLA DE PAPEL INTERDOBLADA BLANCA.</t>
  </si>
  <si>
    <t>U175</t>
  </si>
  <si>
    <t>TOALLAS HUMEDAS PARA LIMPIAR Y DESINFECTAR</t>
  </si>
  <si>
    <t>U189</t>
  </si>
  <si>
    <t>U193</t>
  </si>
  <si>
    <t>TOALLA DE PAPEL CAFE EN ROLLO, PARA MANOS,</t>
  </si>
  <si>
    <t>ROLLO DE  180 METROS</t>
  </si>
  <si>
    <t>U214</t>
  </si>
  <si>
    <t>AROMATIZANTE EN SPRAY P/DESPACHADOR</t>
  </si>
  <si>
    <t>U237</t>
  </si>
  <si>
    <t>LIQUIDO SANITIZANTE ANTIBACTERIAL PARA LIMPIEZA DE MANOS</t>
  </si>
  <si>
    <t>U248</t>
  </si>
  <si>
    <t>TOALLAS HUMEDAS DESECHABLES  PARA LIMPIAR Y DESINFECTAR,</t>
  </si>
  <si>
    <t>ENVASE CILINDRICO CON 70 TOALLAS</t>
  </si>
  <si>
    <t>U249</t>
  </si>
  <si>
    <t>REPUESTO PARA AROMATIZANTE AUTOMATICO, BOTE EN AEROSOL DE 180 A 210 GR.</t>
  </si>
  <si>
    <t>U254</t>
  </si>
  <si>
    <t>U269</t>
  </si>
  <si>
    <t>PIEDRA POMEX (PARA LIMPIAR PLANCHA DE COCINA)</t>
  </si>
  <si>
    <t xml:space="preserve">CONOS DE 4 OZ. </t>
  </si>
  <si>
    <t>U272</t>
  </si>
  <si>
    <t>KILO</t>
  </si>
  <si>
    <t>U274</t>
  </si>
  <si>
    <t>U275</t>
  </si>
  <si>
    <t>U276</t>
  </si>
  <si>
    <t>TIPO</t>
  </si>
  <si>
    <t>MARCA /IMPRESORA</t>
  </si>
  <si>
    <t>NO. PARTE</t>
  </si>
  <si>
    <t>CARTUCHO</t>
  </si>
  <si>
    <t>MAXIMO</t>
  </si>
  <si>
    <t>PRESENTACION</t>
  </si>
  <si>
    <t>DESCRIPCION</t>
  </si>
  <si>
    <t>TINTA</t>
  </si>
  <si>
    <t>TONER</t>
  </si>
  <si>
    <t>N0038</t>
  </si>
  <si>
    <t>HP LASERJET P3005</t>
  </si>
  <si>
    <t>Q7551X</t>
  </si>
  <si>
    <t>51X</t>
  </si>
  <si>
    <t>N0138</t>
  </si>
  <si>
    <t>HP OFFICEJET PRO 8100</t>
  </si>
  <si>
    <t>950 XL NEGRO</t>
  </si>
  <si>
    <t>N0139</t>
  </si>
  <si>
    <t>951 XL CYAN</t>
  </si>
  <si>
    <t>N0140</t>
  </si>
  <si>
    <t>951 XL AMARILLO</t>
  </si>
  <si>
    <t>N0141</t>
  </si>
  <si>
    <t>951 XL MAGENTA</t>
  </si>
  <si>
    <t>N0146</t>
  </si>
  <si>
    <t>N0154</t>
  </si>
  <si>
    <t>XEROX PHASER 5550</t>
  </si>
  <si>
    <t>106R01294</t>
  </si>
  <si>
    <t>N0156</t>
  </si>
  <si>
    <t>HP LASERJET M102W</t>
  </si>
  <si>
    <t>17A CF217A</t>
  </si>
  <si>
    <t>N0157</t>
  </si>
  <si>
    <t>HP OFFICEJET 7110 H812A COLOR NEGRO</t>
  </si>
  <si>
    <t>N0158</t>
  </si>
  <si>
    <t>CYAN HP OFFICEJET 7110 H812A</t>
  </si>
  <si>
    <t>NO159</t>
  </si>
  <si>
    <t xml:space="preserve">AMARILLO HP OFFICEJET 7110 H812A </t>
  </si>
  <si>
    <t>N0160</t>
  </si>
  <si>
    <t>MAGENTA HP OFFICEJET 7110 H812A</t>
  </si>
  <si>
    <t>F562</t>
  </si>
  <si>
    <t>PVC BLANCO CR80</t>
  </si>
  <si>
    <t>F810</t>
  </si>
  <si>
    <t>RIBBON ZEBRA</t>
  </si>
  <si>
    <t>MARCA:ZEBRA;MODELO:ZEBRA IX SERIES COLOR RIBBON FOR ZXP3 YMCKOK 230 IMAGES;NUM DE PARTE:800033-348</t>
  </si>
  <si>
    <t>MARCADOR PARA PIZARRON DE ACRILICO, COLOR NEGRO (TAMAÑO GRANDE.)</t>
  </si>
  <si>
    <t>ACEITE PARA MUEBLES EN AEROSOL</t>
  </si>
  <si>
    <t>PAPELERIA</t>
  </si>
  <si>
    <t>UNIDAD</t>
  </si>
  <si>
    <t>MATERIAL DE LIMPIEZA</t>
  </si>
  <si>
    <t>MATERIAL DE CREDENCIALIZACION</t>
  </si>
  <si>
    <t>CLIP BINDER METALICO CHICO DE CAPACIDAD DE APERTURA  3/8”</t>
  </si>
  <si>
    <t>CLIP BINDER METALICO GRANDE CAPACIDAD DE APERTURA DE 1”</t>
  </si>
  <si>
    <t xml:space="preserve">BOLSA DE POLIETILENO PARA FARMACIA, DE 11 X 14 PULGADAS, PUNTEADA, </t>
  </si>
  <si>
    <t>BOLSA DE PLASTICO TRANSPARENTE, 8cm X 12cm. .70 MM ESPESOR MINIMO</t>
  </si>
  <si>
    <t>BOLSA DE PLASTICO, “10 X 13.5” .70 MM ESPESOR MINIMO</t>
  </si>
  <si>
    <t>BOLSA DE PLASTICO TRANSPARENTE,” 4 X 9.5” .70 MM ESPESOR MINIMO</t>
  </si>
  <si>
    <t>BOLSA DE PLASTICO TRANSPARENTE, “20 ANCHO X 27” DE LARGO  .70 MM ESPESOR MINIMO</t>
  </si>
  <si>
    <t>950 XL NEGRO (CN045AL)</t>
  </si>
  <si>
    <t>951 XL CYAN (CN046AL)</t>
  </si>
  <si>
    <t>951 XL AMARILLO (CN048AL)</t>
  </si>
  <si>
    <t>951 XL MAGENTA (CN047AL)</t>
  </si>
  <si>
    <t>HP 932 XL BLACK</t>
  </si>
  <si>
    <t>HP 933 XL CYAN</t>
  </si>
  <si>
    <t>HP 933 XL YELLOW</t>
  </si>
  <si>
    <t>HP 933 XL MAGENTA</t>
  </si>
  <si>
    <t>CN053AN</t>
  </si>
  <si>
    <t>CN054AN</t>
  </si>
  <si>
    <t>CN056AN</t>
  </si>
  <si>
    <t>CN055AN</t>
  </si>
  <si>
    <t>U284</t>
  </si>
  <si>
    <t>LIMPIADOR LIQUIDO CON AROMATIZANTE,DESINFECTANTE Y ACEITE DE PINO</t>
  </si>
  <si>
    <t>U279</t>
  </si>
  <si>
    <t>PAQUETE DE 200</t>
  </si>
  <si>
    <t>U137</t>
  </si>
  <si>
    <t>MOTA PARA TRAPEADOR NO.400, PIEZA</t>
  </si>
  <si>
    <t>U176</t>
  </si>
  <si>
    <t>TRAPEADOR DOMESTICO, PIEZA. TAMAÑO MEDIANO</t>
  </si>
  <si>
    <t>U243</t>
  </si>
  <si>
    <t>GUANTES PARA LIMPIEZA, PAR</t>
  </si>
  <si>
    <t>PAR</t>
  </si>
  <si>
    <t>JABON LIQUIDO PARA TRASTES 750 ML</t>
  </si>
  <si>
    <t>N0163</t>
  </si>
  <si>
    <t>HP OFFICEJET 200</t>
  </si>
  <si>
    <t>HP 62XL NEGRO (C2P05AL)</t>
  </si>
  <si>
    <t>N0164</t>
  </si>
  <si>
    <t>HP 62XL TRI-COLOR (C2P07AL)</t>
  </si>
  <si>
    <t>HP 55X (CE255X)</t>
  </si>
  <si>
    <t>FP 55X</t>
  </si>
  <si>
    <t>U003</t>
  </si>
  <si>
    <t>U005</t>
  </si>
  <si>
    <t>DETERGENTE BICLORO EN POLVO</t>
  </si>
  <si>
    <t>U015</t>
  </si>
  <si>
    <t xml:space="preserve">DESPACHADOR ELECTRICO (PARA CONTACTO EN PARED) INCLUYE FRASCO CON AROMA </t>
  </si>
  <si>
    <t>U018</t>
  </si>
  <si>
    <t>BASE PARA MOTA DE PISO DE 90 CM</t>
  </si>
  <si>
    <t>U021</t>
  </si>
  <si>
    <t>BOLSA PARA BASURA DE 13 GALONES</t>
  </si>
  <si>
    <t>U025</t>
  </si>
  <si>
    <t>BOLSA DE PLASTICO PARA BASURA DE 48 GALONES</t>
  </si>
  <si>
    <t>U030</t>
  </si>
  <si>
    <t>BOLSA PARA BASURA DE 7 GALONES</t>
  </si>
  <si>
    <t>U055</t>
  </si>
  <si>
    <t>CEPILLO REDONDO PARA WC CON MANGO PLASTICO</t>
  </si>
  <si>
    <t>U056</t>
  </si>
  <si>
    <t xml:space="preserve">CEPILLO TIPO PLANCHA MULTIUSOS DE PLASTICO </t>
  </si>
  <si>
    <t>U058</t>
  </si>
  <si>
    <t xml:space="preserve">BLANQUEADOR DESINFECTANTE LIQUIDO (CLORO) </t>
  </si>
  <si>
    <t>U071</t>
  </si>
  <si>
    <t>DESPACHADOR PARA PAPEL SANITARIO MINI JUMBO</t>
  </si>
  <si>
    <t>U072</t>
  </si>
  <si>
    <t>DESPACHADOR P/TOALLA INTERDOBLADA TAMAÑO CHICA</t>
  </si>
  <si>
    <t>U093</t>
  </si>
  <si>
    <t xml:space="preserve">GUANTE DOMESTICO NO.9 </t>
  </si>
  <si>
    <t>U095</t>
  </si>
  <si>
    <t>INSECTICIDA EN AEROSOL</t>
  </si>
  <si>
    <t>U103</t>
  </si>
  <si>
    <t>JABON LIQUIDO PARA TRASTES 850 ML</t>
  </si>
  <si>
    <t>U107</t>
  </si>
  <si>
    <t>JABON ROSA VENUS 25 GR PASTILLA</t>
  </si>
  <si>
    <t>U122</t>
  </si>
  <si>
    <t>U141</t>
  </si>
  <si>
    <t>MOTA PARA TRATADO DE 24"</t>
  </si>
  <si>
    <t>P012</t>
  </si>
  <si>
    <t>BLOCK AMARILLO RAYADO TAMAÑO CARTA CON REFUERZO</t>
  </si>
  <si>
    <t>P041</t>
  </si>
  <si>
    <t>CARPETA CON MICA 3 AROS DE 4 PULGADAS COLOR BLANCA</t>
  </si>
  <si>
    <t>P128</t>
  </si>
  <si>
    <t xml:space="preserve">DESPACHADOR PARA TAPE DE 3/4 PULGADAS </t>
  </si>
  <si>
    <t>P157</t>
  </si>
  <si>
    <t xml:space="preserve">FOLDER COLGANTE TAMAÑO CARTA </t>
  </si>
  <si>
    <t>CAJA CON 25</t>
  </si>
  <si>
    <t>P183</t>
  </si>
  <si>
    <t>LIBRETA COSIDA CON HILO 400 HOJAS RAYADAS 3/4</t>
  </si>
  <si>
    <t>P185</t>
  </si>
  <si>
    <t>LIBRETA COSIDA CON HILO 200 HOJAS RAYADAS 3/4</t>
  </si>
  <si>
    <t>P287</t>
  </si>
  <si>
    <t>PLUMA PUNTO MEDIANO VERDE</t>
  </si>
  <si>
    <t xml:space="preserve">CAJA CON 12 </t>
  </si>
  <si>
    <t>CAJA CON 500</t>
  </si>
  <si>
    <t>P333</t>
  </si>
  <si>
    <t xml:space="preserve">SOBRE MANILA TAMAÑO MEDIA CARTA </t>
  </si>
  <si>
    <t>P339</t>
  </si>
  <si>
    <t>TAPE TRANSPARENTE DE 2" PARA EMPAQUE</t>
  </si>
  <si>
    <t>PIEZA CON 50 MTS</t>
  </si>
  <si>
    <t>PAQUETE</t>
  </si>
  <si>
    <t>LIGA DE HULE NO. 64 UNV00164</t>
  </si>
  <si>
    <t>PORTAGAFETE VERTICAL MEDIDA 6 CM X 11 CM</t>
  </si>
  <si>
    <t>PAQUETE 12 PZAS</t>
  </si>
  <si>
    <t>TARJETAS TIPO CR80 MARCA:ZEBRA; MODELO:500 PREMIER PVC CARDS, 30MIL FOR/ALL ZEBRA CARDS PRINTERS; NUM DE PARTE:104523-III. PRESENTACION: PAQUETE 500 PIEZAS</t>
  </si>
  <si>
    <t>BOTE C/582 GR.</t>
  </si>
  <si>
    <t>3.78 LITROS (GALON)</t>
  </si>
  <si>
    <t>FRASCO 750 ml</t>
  </si>
  <si>
    <t>BOTE 180 GR</t>
  </si>
  <si>
    <r>
      <t>LIMPIADOR</t>
    </r>
    <r>
      <rPr>
        <sz val="8"/>
        <color rgb="FFFF0000"/>
        <rFont val="Arial"/>
        <family val="2"/>
      </rPr>
      <t xml:space="preserve"> </t>
    </r>
    <r>
      <rPr>
        <sz val="8"/>
        <color rgb="FF000000"/>
        <rFont val="Arial"/>
        <family val="2"/>
      </rPr>
      <t>LÍQUIDO MULTIUSOS CON AMONIACO</t>
    </r>
  </si>
  <si>
    <t>U152</t>
  </si>
  <si>
    <t>PLUMERO DE AVESTRUZ</t>
  </si>
  <si>
    <t>U192</t>
  </si>
  <si>
    <t>MOTA DE PISO PARA BASE DE 90 CM</t>
  </si>
  <si>
    <t>U216</t>
  </si>
  <si>
    <t>GEL ANTIBACTERIAL PARA MANOS (HAND SANITIZER)</t>
  </si>
  <si>
    <t>ENVASE 12 OZ.</t>
  </si>
  <si>
    <t>U262</t>
  </si>
  <si>
    <t>BOTE DE BASURA CON TAPA, 15 GALONES</t>
  </si>
  <si>
    <t>U295</t>
  </si>
  <si>
    <t>TOALLAS DE MICRO FIBRA</t>
  </si>
  <si>
    <t>BOLSA DE PLASTICO PARA BASURA DE 10 GALONES, 1 MM DE ESPESOR MINIMO</t>
  </si>
  <si>
    <t>BOLSA DE PLASTICO PARA BASURA DE 15 GALONES, 1 MM DE ESPESOR MINIMO.</t>
  </si>
  <si>
    <t>BOLSA DE PLASTICO PARA BASURA DE 33 GALONES, 1 MM DE ESPESOR MINIMO.</t>
  </si>
  <si>
    <t>BOLSA DE PLASTICO PARA BASURA DE 44 GALONES, 1 MM DE ESPESOR MINIMO.</t>
  </si>
  <si>
    <t>BOLSA DE PLASTICO PARA BASURA DE 55 GALONES, 1 MM DE ESPESOR MINIMO.</t>
  </si>
  <si>
    <t>BOLSA DE PLASTICO PARA BASURA DE 60 GALONES, 1 MM DE ESPESOR MINIMO.</t>
  </si>
  <si>
    <t>P056</t>
  </si>
  <si>
    <t>CHINCHETAS DE COLORES</t>
  </si>
  <si>
    <t>P240</t>
  </si>
  <si>
    <t>PAPEL BOND BLANCO TAMAÑO DOBLE CARTA 20 LIBRAS</t>
  </si>
  <si>
    <t>P279</t>
  </si>
  <si>
    <t>PIZARRON BLANCO MARCO DE ALUMINIO DE 60 X 90 CMS</t>
  </si>
  <si>
    <t>P328</t>
  </si>
  <si>
    <t>SOBRE BLANCO TAMAÑO CARTA</t>
  </si>
  <si>
    <t>P329</t>
  </si>
  <si>
    <t>SOBRE BLANCO TAMAÑO MEDIA CARTA</t>
  </si>
  <si>
    <t>P436</t>
  </si>
  <si>
    <t xml:space="preserve">PUNTILLAS PARA LAPICERO DE .7MM </t>
  </si>
  <si>
    <t>TUBO CON 12</t>
  </si>
  <si>
    <t>P497</t>
  </si>
  <si>
    <t>PLUMON PERMANENTE ULTRA FINO COLOR NEGRO</t>
  </si>
  <si>
    <t>P708</t>
  </si>
  <si>
    <t xml:space="preserve">TINTA P/SELLO C/GOTERO COLOR NEGRO </t>
  </si>
  <si>
    <t>P723</t>
  </si>
  <si>
    <t>PAPEL SENSITIVO BLANCO NCR1839 20 LIB.</t>
  </si>
  <si>
    <t>N113</t>
  </si>
  <si>
    <t>122 NEGRO</t>
  </si>
  <si>
    <t>HP 122 NEGRO DESK JET 2050</t>
  </si>
  <si>
    <t>HP LASERJET P3015</t>
  </si>
  <si>
    <t>ACEITE PARA TRATADO (A BASE DE ACEITE E HIDROCARBUROS)</t>
  </si>
  <si>
    <t>BOTE 460 ML</t>
  </si>
  <si>
    <t>PIEZA PASTILLA 25 GR</t>
  </si>
  <si>
    <t>PAR, TAMAÑO GRANDE</t>
  </si>
  <si>
    <t>CH561HL</t>
  </si>
  <si>
    <t xml:space="preserve"> RESMA CON 500 HOJAS</t>
  </si>
  <si>
    <t>P020</t>
  </si>
  <si>
    <t>BORRADOR PARA PIZARRON BLANCO</t>
  </si>
  <si>
    <t>P121</t>
  </si>
  <si>
    <t xml:space="preserve">CUADERNO RAYADO TAMAÑO CARTA </t>
  </si>
  <si>
    <t>P126</t>
  </si>
  <si>
    <t>DESPACHADOR PARA POST IT INTERDOBLADO</t>
  </si>
  <si>
    <t>P127</t>
  </si>
  <si>
    <t xml:space="preserve">DESPACHADOR PARA TAPE DE 2 PULGADAS </t>
  </si>
  <si>
    <t>P158</t>
  </si>
  <si>
    <t xml:space="preserve">FOLDER COLGANTE TAMAÑO OFICIO </t>
  </si>
  <si>
    <t>P179</t>
  </si>
  <si>
    <t>LAPIZ BICOLOR</t>
  </si>
  <si>
    <t>P180</t>
  </si>
  <si>
    <t>LAPIZ DE CERA</t>
  </si>
  <si>
    <t>P210</t>
  </si>
  <si>
    <t>MARCADOR PERMANENTE AZUL PUNTO GRUESO TAMAÑO GRANDE</t>
  </si>
  <si>
    <t>P302</t>
  </si>
  <si>
    <t xml:space="preserve">PAPEL ADHERIBLE 3" X 5" </t>
  </si>
  <si>
    <t>P308</t>
  </si>
  <si>
    <t xml:space="preserve">PUNTILLAS PARA LAPICERO DE 0.5MM </t>
  </si>
  <si>
    <t>PAQUETE A-Z</t>
  </si>
  <si>
    <t>P324</t>
  </si>
  <si>
    <t>SEPARADOR ALFABETICO PARA CARPETA TAMAÑO CARTA</t>
  </si>
  <si>
    <t>P344</t>
  </si>
  <si>
    <t>TARJETA RAYADA 3" X 5"</t>
  </si>
  <si>
    <t>P496</t>
  </si>
  <si>
    <t xml:space="preserve">PLUMON PERMANENTE ULTRA FINO </t>
  </si>
  <si>
    <t>P571</t>
  </si>
  <si>
    <t>VALIJA PARA CORRESPONDENCIA</t>
  </si>
  <si>
    <t>P573</t>
  </si>
  <si>
    <t>NAVAJA UTILITARIA CON CUCHILLA RETRACTABLE</t>
  </si>
  <si>
    <t xml:space="preserve">P643 </t>
  </si>
  <si>
    <t>DESENGRAPADORA HEAVY DUTY</t>
  </si>
  <si>
    <t>P655</t>
  </si>
  <si>
    <t>BOLSA 12" X 15" DE POLYPROPILENO RESELLABLE</t>
  </si>
  <si>
    <t>U054</t>
  </si>
  <si>
    <t>CEPILLO PARA LAVAR LLANTAS</t>
  </si>
  <si>
    <t>U057</t>
  </si>
  <si>
    <t>CERA PARA PISO 25 SOLIDOS</t>
  </si>
  <si>
    <t>U126</t>
  </si>
  <si>
    <t>MANGO PARA BASE DE MOTA</t>
  </si>
  <si>
    <t>U153</t>
  </si>
  <si>
    <t>PORTA CONOS</t>
  </si>
  <si>
    <t>U155</t>
  </si>
  <si>
    <t>RECOGEDOR DE BASURA CON MANGO TAMAÑO MEDIANO</t>
  </si>
  <si>
    <t>U255</t>
  </si>
  <si>
    <t>BOLSA P/BASURA DE 33 GAL 1.4</t>
  </si>
  <si>
    <t>CAJA C/100</t>
  </si>
  <si>
    <t>U290</t>
  </si>
  <si>
    <t>SANITIZANTE A BASE DE AMONIO, GALON</t>
  </si>
  <si>
    <t>U291</t>
  </si>
  <si>
    <t>SPRAY PARA ACERO INOXIDABLE</t>
  </si>
  <si>
    <t>U293</t>
  </si>
  <si>
    <t>DESTAPACAÑOS LIQUIDO</t>
  </si>
  <si>
    <t>U300</t>
  </si>
  <si>
    <t>SELLADOR DE PISO</t>
  </si>
  <si>
    <t>FCO C/5 TABLETAS</t>
  </si>
  <si>
    <t>FCO C/24 TABLETAS</t>
  </si>
  <si>
    <t xml:space="preserve">ACIDO DICLOROISOCIANURICO, SAL SODICA, </t>
  </si>
  <si>
    <t>U301</t>
  </si>
  <si>
    <t>U302</t>
  </si>
  <si>
    <t>N0126</t>
  </si>
  <si>
    <t>OFFICEJET 6000</t>
  </si>
  <si>
    <t>920 XL NEGRO</t>
  </si>
  <si>
    <t>920 XL NEGRO (CD975AL)</t>
  </si>
  <si>
    <t>HP 62XL NEGRO</t>
  </si>
  <si>
    <t>HP 62 XL NEGRO (C2P05AL)</t>
  </si>
  <si>
    <t>62 XL NEGRO</t>
  </si>
  <si>
    <t>LIMPIADOR LIQUIDO CON AROMATIZANTE, DESINFECTANTE Y ACEITE DE PINO</t>
  </si>
  <si>
    <t xml:space="preserve">NOTA: Las CLAVES U002, U003, U004, U007, U0058, U063, U103, U104, U119, U122, U123, U211, U216, U237, U254, U283, Y U284 deberán ser entregadas directamente en las Unidades Médicas y Administrativas del “ISSSTECALI”, en el Estado de Baja California, serán entregados directamente en los domicilios correspondientes que se encuentren ubicadas dichas unidades en el mismo horario; en un horario de 8:30 a 15:00 horas. </t>
  </si>
  <si>
    <t>BLOCK CON 50 HOJAS</t>
  </si>
  <si>
    <t>PAQUETE CON UNA LIBRA</t>
  </si>
  <si>
    <t xml:space="preserve">DESINFECTANTE AMBIENTAL Y ELIMINADOR DE GERMENES, CON AROMA, EN AEROSOL; </t>
  </si>
  <si>
    <t>BOTE DE 275 A 354 GR.</t>
  </si>
  <si>
    <t>BOTE CON 35</t>
  </si>
  <si>
    <t>ENVASE 9 LITROS</t>
  </si>
  <si>
    <t xml:space="preserve"> PAQUETE 3  TINTAS Y TONER ISSSTECALI</t>
  </si>
  <si>
    <t>PAQUETE 4 CREDENCIALIZACION</t>
  </si>
  <si>
    <t xml:space="preserve"> PAQUETE 2  PAPELERIA ISSSTECALI</t>
  </si>
  <si>
    <t xml:space="preserve"> PAQUETE 1 MATERIAL DE LIMPIEZA ISSSTECALI</t>
  </si>
  <si>
    <t>ANEXO ESPECIFICACIONES TÉCNICAS</t>
  </si>
  <si>
    <t>ANEXO  ESPECIFICACIONES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</si>
</sst>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ntique Olive"/>
      <family val="2"/>
    </font>
    <font>
      <sz val="10"/>
      <color theme="1"/>
      <name val="Antique Olive"/>
      <family val="2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000000"/>
      <name val="Calibri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82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44" fontId="4" fillId="0" borderId="0" xfId="1" applyFont="1"/>
    <xf numFmtId="0" fontId="4" fillId="0" borderId="0" xfId="0" applyFont="1"/>
    <xf numFmtId="44" fontId="4" fillId="0" borderId="0" xfId="1" applyFont="1" applyAlignment="1">
      <alignment horizontal="center"/>
    </xf>
    <xf numFmtId="0" fontId="7" fillId="0" borderId="0" xfId="0" applyFont="1"/>
    <xf numFmtId="0" fontId="10" fillId="4" borderId="2" xfId="2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4" borderId="2" xfId="2" applyFont="1" applyFill="1" applyBorder="1" applyAlignment="1">
      <alignment horizontal="center" vertical="center"/>
    </xf>
    <xf numFmtId="0" fontId="3" fillId="5" borderId="0" xfId="0" applyFont="1" applyFill="1"/>
    <xf numFmtId="0" fontId="4" fillId="5" borderId="0" xfId="0" applyFont="1" applyFill="1"/>
    <xf numFmtId="0" fontId="0" fillId="5" borderId="0" xfId="0" applyFill="1"/>
    <xf numFmtId="0" fontId="5" fillId="0" borderId="0" xfId="0" applyFont="1"/>
    <xf numFmtId="0" fontId="12" fillId="5" borderId="2" xfId="2" applyFont="1" applyFill="1" applyBorder="1" applyAlignment="1">
      <alignment vertical="center"/>
    </xf>
    <xf numFmtId="0" fontId="13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5" borderId="0" xfId="0" applyFont="1" applyFill="1" applyAlignment="1">
      <alignment wrapText="1"/>
    </xf>
    <xf numFmtId="1" fontId="5" fillId="5" borderId="0" xfId="0" applyNumberFormat="1" applyFont="1" applyFill="1"/>
    <xf numFmtId="0" fontId="15" fillId="6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0" xfId="0" applyFont="1"/>
    <xf numFmtId="0" fontId="0" fillId="5" borderId="0" xfId="0" applyFont="1" applyFill="1" applyAlignment="1">
      <alignment vertical="top"/>
    </xf>
    <xf numFmtId="0" fontId="0" fillId="5" borderId="0" xfId="0" applyFont="1" applyFill="1" applyBorder="1" applyAlignment="1">
      <alignment horizontal="center" vertical="center"/>
    </xf>
    <xf numFmtId="0" fontId="0" fillId="5" borderId="0" xfId="0" applyFont="1" applyFill="1"/>
    <xf numFmtId="0" fontId="13" fillId="0" borderId="0" xfId="0" applyFont="1"/>
    <xf numFmtId="0" fontId="15" fillId="6" borderId="2" xfId="0" applyFont="1" applyFill="1" applyBorder="1" applyAlignment="1">
      <alignment horizontal="right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right" vertical="center" wrapText="1"/>
    </xf>
    <xf numFmtId="0" fontId="15" fillId="5" borderId="2" xfId="0" applyFont="1" applyFill="1" applyBorder="1" applyAlignment="1">
      <alignment horizontal="right" vertical="center" wrapText="1"/>
    </xf>
    <xf numFmtId="1" fontId="18" fillId="5" borderId="2" xfId="0" applyNumberFormat="1" applyFont="1" applyFill="1" applyBorder="1" applyAlignment="1">
      <alignment horizontal="right" vertical="center" wrapText="1"/>
    </xf>
    <xf numFmtId="0" fontId="12" fillId="5" borderId="2" xfId="2" applyFont="1" applyFill="1" applyBorder="1" applyAlignment="1">
      <alignment horizontal="center" vertical="center" wrapText="1"/>
    </xf>
    <xf numFmtId="0" fontId="12" fillId="5" borderId="2" xfId="2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right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5" fillId="5" borderId="2" xfId="0" applyNumberFormat="1" applyFont="1" applyFill="1" applyBorder="1" applyAlignment="1">
      <alignment horizontal="right" vertical="center" wrapText="1"/>
    </xf>
    <xf numFmtId="0" fontId="5" fillId="5" borderId="0" xfId="0" applyFont="1" applyFill="1" applyAlignment="1">
      <alignment horizontal="center" wrapText="1"/>
    </xf>
    <xf numFmtId="1" fontId="5" fillId="0" borderId="0" xfId="1" applyNumberFormat="1" applyFont="1"/>
    <xf numFmtId="1" fontId="13" fillId="4" borderId="2" xfId="0" applyNumberFormat="1" applyFont="1" applyFill="1" applyBorder="1" applyAlignment="1">
      <alignment horizontal="center" vertical="center" wrapText="1"/>
    </xf>
    <xf numFmtId="1" fontId="15" fillId="0" borderId="2" xfId="0" applyNumberFormat="1" applyFont="1" applyFill="1" applyBorder="1" applyAlignment="1">
      <alignment horizontal="right" vertical="center" wrapText="1"/>
    </xf>
    <xf numFmtId="1" fontId="15" fillId="5" borderId="2" xfId="0" applyNumberFormat="1" applyFont="1" applyFill="1" applyBorder="1" applyAlignment="1">
      <alignment horizontal="right" vertical="center" wrapText="1"/>
    </xf>
    <xf numFmtId="1" fontId="5" fillId="0" borderId="0" xfId="0" applyNumberFormat="1" applyFont="1"/>
    <xf numFmtId="1" fontId="0" fillId="5" borderId="0" xfId="0" applyNumberFormat="1" applyFill="1"/>
    <xf numFmtId="1" fontId="11" fillId="5" borderId="2" xfId="0" applyNumberFormat="1" applyFont="1" applyFill="1" applyBorder="1" applyAlignment="1">
      <alignment horizontal="center" vertical="center" wrapText="1"/>
    </xf>
    <xf numFmtId="1" fontId="19" fillId="5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/>
    <xf numFmtId="0" fontId="18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12" fillId="4" borderId="2" xfId="2" applyFont="1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wrapText="1"/>
    </xf>
    <xf numFmtId="0" fontId="12" fillId="4" borderId="6" xfId="2" applyFont="1" applyFill="1" applyBorder="1" applyAlignment="1">
      <alignment horizontal="center" wrapText="1"/>
    </xf>
    <xf numFmtId="0" fontId="12" fillId="4" borderId="4" xfId="2" applyFont="1" applyFill="1" applyBorder="1" applyAlignment="1">
      <alignment horizontal="center" wrapText="1"/>
    </xf>
    <xf numFmtId="0" fontId="13" fillId="5" borderId="0" xfId="0" applyFont="1" applyFill="1" applyAlignment="1">
      <alignment horizontal="center"/>
    </xf>
    <xf numFmtId="0" fontId="13" fillId="5" borderId="3" xfId="0" applyFont="1" applyFill="1" applyBorder="1" applyAlignment="1">
      <alignment horizont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/>
    </xf>
    <xf numFmtId="0" fontId="12" fillId="5" borderId="2" xfId="2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3" borderId="2" xfId="0" applyFont="1" applyFill="1" applyBorder="1" applyAlignment="1">
      <alignment horizontal="center" vertical="center" wrapText="1"/>
    </xf>
    <xf numFmtId="1" fontId="8" fillId="3" borderId="2" xfId="0" applyNumberFormat="1" applyFont="1" applyFill="1" applyBorder="1" applyAlignment="1">
      <alignment horizontal="center" vertical="center" wrapText="1"/>
    </xf>
    <xf numFmtId="0" fontId="10" fillId="4" borderId="2" xfId="2" applyFont="1" applyFill="1" applyBorder="1" applyAlignment="1">
      <alignment horizontal="center" vertical="center"/>
    </xf>
    <xf numFmtId="0" fontId="10" fillId="4" borderId="2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center"/>
    </xf>
  </cellXfs>
  <cellStyles count="3">
    <cellStyle name="Celda de comprobación" xfId="2" builtinId="2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view="pageBreakPreview" topLeftCell="A96" zoomScaleNormal="100" zoomScaleSheetLayoutView="100" workbookViewId="0">
      <selection activeCell="A107" sqref="A107:F107"/>
    </sheetView>
  </sheetViews>
  <sheetFormatPr baseColWidth="10" defaultRowHeight="15" x14ac:dyDescent="0.25"/>
  <cols>
    <col min="1" max="1" width="8" style="35" customWidth="1"/>
    <col min="2" max="2" width="9.140625" style="22" customWidth="1"/>
    <col min="3" max="3" width="34" style="22" customWidth="1"/>
    <col min="4" max="4" width="13.85546875" style="22" customWidth="1"/>
    <col min="5" max="5" width="6.42578125" style="58" customWidth="1"/>
    <col min="6" max="6" width="7.28515625" style="22" customWidth="1"/>
    <col min="7" max="16384" width="11.42578125" style="31"/>
  </cols>
  <sheetData>
    <row r="1" spans="1:6" ht="30.75" customHeight="1" x14ac:dyDescent="0.25">
      <c r="A1" s="64" t="s">
        <v>497</v>
      </c>
      <c r="B1" s="64"/>
      <c r="C1" s="64"/>
      <c r="D1" s="64"/>
      <c r="E1" s="64"/>
      <c r="F1" s="64"/>
    </row>
    <row r="2" spans="1:6" ht="16.5" customHeight="1" x14ac:dyDescent="0.25">
      <c r="A2" s="64" t="s">
        <v>498</v>
      </c>
      <c r="B2" s="64"/>
      <c r="C2" s="64"/>
      <c r="D2" s="64"/>
      <c r="E2" s="64"/>
      <c r="F2" s="64"/>
    </row>
    <row r="3" spans="1:6" ht="16.5" customHeight="1" x14ac:dyDescent="0.25">
      <c r="E3" s="54"/>
    </row>
    <row r="4" spans="1:6" ht="6" customHeight="1" x14ac:dyDescent="0.25">
      <c r="E4" s="54"/>
    </row>
    <row r="5" spans="1:6" s="4" customFormat="1" ht="16.5" customHeight="1" x14ac:dyDescent="0.3">
      <c r="A5" s="66" t="s">
        <v>0</v>
      </c>
      <c r="B5" s="67" t="s">
        <v>266</v>
      </c>
      <c r="C5" s="68"/>
      <c r="D5" s="68"/>
      <c r="E5" s="68"/>
      <c r="F5" s="69"/>
    </row>
    <row r="6" spans="1:6" s="4" customFormat="1" ht="44.25" customHeight="1" x14ac:dyDescent="0.3">
      <c r="A6" s="66"/>
      <c r="B6" s="49" t="s">
        <v>1</v>
      </c>
      <c r="C6" s="49" t="s">
        <v>2</v>
      </c>
      <c r="D6" s="50" t="s">
        <v>265</v>
      </c>
      <c r="E6" s="55" t="s">
        <v>35</v>
      </c>
      <c r="F6" s="51" t="s">
        <v>224</v>
      </c>
    </row>
    <row r="7" spans="1:6" s="20" customFormat="1" ht="27.75" customHeight="1" x14ac:dyDescent="0.2">
      <c r="A7" s="38">
        <v>1</v>
      </c>
      <c r="B7" s="30" t="s">
        <v>97</v>
      </c>
      <c r="C7" s="30" t="s">
        <v>263</v>
      </c>
      <c r="D7" s="30" t="s">
        <v>98</v>
      </c>
      <c r="E7" s="56">
        <v>100</v>
      </c>
      <c r="F7" s="45">
        <v>250</v>
      </c>
    </row>
    <row r="8" spans="1:6" s="20" customFormat="1" ht="27.75" customHeight="1" x14ac:dyDescent="0.2">
      <c r="A8" s="38">
        <f>1+A7</f>
        <v>2</v>
      </c>
      <c r="B8" s="30" t="s">
        <v>306</v>
      </c>
      <c r="C8" s="30" t="s">
        <v>412</v>
      </c>
      <c r="D8" s="30" t="s">
        <v>101</v>
      </c>
      <c r="E8" s="56">
        <v>4</v>
      </c>
      <c r="F8" s="45">
        <v>10</v>
      </c>
    </row>
    <row r="9" spans="1:6" s="20" customFormat="1" ht="37.5" customHeight="1" x14ac:dyDescent="0.2">
      <c r="A9" s="38">
        <f t="shared" ref="A9:A72" si="0">1+A8</f>
        <v>3</v>
      </c>
      <c r="B9" s="30" t="s">
        <v>99</v>
      </c>
      <c r="C9" s="30" t="s">
        <v>100</v>
      </c>
      <c r="D9" s="30" t="s">
        <v>101</v>
      </c>
      <c r="E9" s="56">
        <v>40</v>
      </c>
      <c r="F9" s="45">
        <v>100</v>
      </c>
    </row>
    <row r="10" spans="1:6" s="20" customFormat="1" ht="30.75" customHeight="1" x14ac:dyDescent="0.2">
      <c r="A10" s="38">
        <f t="shared" si="0"/>
        <v>4</v>
      </c>
      <c r="B10" s="37" t="s">
        <v>307</v>
      </c>
      <c r="C10" s="37" t="s">
        <v>308</v>
      </c>
      <c r="D10" s="37" t="s">
        <v>367</v>
      </c>
      <c r="E10" s="57">
        <v>8</v>
      </c>
      <c r="F10" s="52">
        <v>20</v>
      </c>
    </row>
    <row r="11" spans="1:6" s="20" customFormat="1" ht="34.5" customHeight="1" x14ac:dyDescent="0.2">
      <c r="A11" s="38">
        <f t="shared" si="0"/>
        <v>5</v>
      </c>
      <c r="B11" s="30" t="s">
        <v>102</v>
      </c>
      <c r="C11" s="30" t="s">
        <v>371</v>
      </c>
      <c r="D11" s="30" t="s">
        <v>103</v>
      </c>
      <c r="E11" s="56">
        <v>128</v>
      </c>
      <c r="F11" s="45">
        <v>320</v>
      </c>
    </row>
    <row r="12" spans="1:6" s="20" customFormat="1" ht="42" customHeight="1" x14ac:dyDescent="0.2">
      <c r="A12" s="38">
        <f t="shared" si="0"/>
        <v>6</v>
      </c>
      <c r="B12" s="30" t="s">
        <v>104</v>
      </c>
      <c r="C12" s="30" t="s">
        <v>105</v>
      </c>
      <c r="D12" s="30" t="s">
        <v>106</v>
      </c>
      <c r="E12" s="56">
        <v>320</v>
      </c>
      <c r="F12" s="45">
        <v>800</v>
      </c>
    </row>
    <row r="13" spans="1:6" s="20" customFormat="1" ht="12.75" x14ac:dyDescent="0.2">
      <c r="A13" s="38">
        <f t="shared" si="0"/>
        <v>7</v>
      </c>
      <c r="B13" s="30" t="s">
        <v>107</v>
      </c>
      <c r="C13" s="30" t="s">
        <v>108</v>
      </c>
      <c r="D13" s="30" t="s">
        <v>109</v>
      </c>
      <c r="E13" s="56">
        <v>4</v>
      </c>
      <c r="F13" s="45">
        <v>10</v>
      </c>
    </row>
    <row r="14" spans="1:6" s="20" customFormat="1" ht="33.75" x14ac:dyDescent="0.2">
      <c r="A14" s="38">
        <f t="shared" si="0"/>
        <v>8</v>
      </c>
      <c r="B14" s="30" t="s">
        <v>309</v>
      </c>
      <c r="C14" s="30" t="s">
        <v>310</v>
      </c>
      <c r="D14" s="30" t="s">
        <v>5</v>
      </c>
      <c r="E14" s="56">
        <v>32</v>
      </c>
      <c r="F14" s="45">
        <v>80</v>
      </c>
    </row>
    <row r="15" spans="1:6" s="20" customFormat="1" ht="12.75" x14ac:dyDescent="0.2">
      <c r="A15" s="38">
        <f t="shared" si="0"/>
        <v>9</v>
      </c>
      <c r="B15" s="30" t="s">
        <v>311</v>
      </c>
      <c r="C15" s="30" t="s">
        <v>312</v>
      </c>
      <c r="D15" s="30" t="s">
        <v>5</v>
      </c>
      <c r="E15" s="56">
        <v>6</v>
      </c>
      <c r="F15" s="45">
        <v>15</v>
      </c>
    </row>
    <row r="16" spans="1:6" s="20" customFormat="1" ht="42.75" customHeight="1" x14ac:dyDescent="0.2">
      <c r="A16" s="38">
        <f t="shared" si="0"/>
        <v>10</v>
      </c>
      <c r="B16" s="30" t="s">
        <v>110</v>
      </c>
      <c r="C16" s="30" t="s">
        <v>383</v>
      </c>
      <c r="D16" s="30" t="s">
        <v>111</v>
      </c>
      <c r="E16" s="56">
        <v>8</v>
      </c>
      <c r="F16" s="45">
        <v>20</v>
      </c>
    </row>
    <row r="17" spans="1:6" s="20" customFormat="1" ht="35.25" customHeight="1" x14ac:dyDescent="0.2">
      <c r="A17" s="38">
        <f t="shared" si="0"/>
        <v>11</v>
      </c>
      <c r="B17" s="30" t="s">
        <v>313</v>
      </c>
      <c r="C17" s="30" t="s">
        <v>314</v>
      </c>
      <c r="D17" s="30" t="s">
        <v>111</v>
      </c>
      <c r="E17" s="56">
        <v>8</v>
      </c>
      <c r="F17" s="45">
        <v>20</v>
      </c>
    </row>
    <row r="18" spans="1:6" s="20" customFormat="1" ht="22.5" x14ac:dyDescent="0.2">
      <c r="A18" s="38">
        <f t="shared" si="0"/>
        <v>12</v>
      </c>
      <c r="B18" s="30" t="s">
        <v>112</v>
      </c>
      <c r="C18" s="30" t="s">
        <v>384</v>
      </c>
      <c r="D18" s="30" t="s">
        <v>111</v>
      </c>
      <c r="E18" s="56">
        <v>220</v>
      </c>
      <c r="F18" s="45">
        <v>550</v>
      </c>
    </row>
    <row r="19" spans="1:6" s="20" customFormat="1" ht="38.25" customHeight="1" x14ac:dyDescent="0.2">
      <c r="A19" s="38">
        <f t="shared" si="0"/>
        <v>13</v>
      </c>
      <c r="B19" s="30" t="s">
        <v>113</v>
      </c>
      <c r="C19" s="30" t="s">
        <v>385</v>
      </c>
      <c r="D19" s="30" t="s">
        <v>114</v>
      </c>
      <c r="E19" s="56">
        <v>140</v>
      </c>
      <c r="F19" s="45">
        <v>350</v>
      </c>
    </row>
    <row r="20" spans="1:6" s="20" customFormat="1" ht="41.25" customHeight="1" x14ac:dyDescent="0.2">
      <c r="A20" s="38">
        <f t="shared" si="0"/>
        <v>14</v>
      </c>
      <c r="B20" s="30" t="s">
        <v>115</v>
      </c>
      <c r="C20" s="30" t="s">
        <v>386</v>
      </c>
      <c r="D20" s="30" t="s">
        <v>30</v>
      </c>
      <c r="E20" s="56">
        <v>88</v>
      </c>
      <c r="F20" s="45">
        <v>220</v>
      </c>
    </row>
    <row r="21" spans="1:6" s="20" customFormat="1" ht="41.25" customHeight="1" x14ac:dyDescent="0.2">
      <c r="A21" s="38">
        <f t="shared" si="0"/>
        <v>15</v>
      </c>
      <c r="B21" s="30" t="s">
        <v>315</v>
      </c>
      <c r="C21" s="30" t="s">
        <v>316</v>
      </c>
      <c r="D21" s="30" t="s">
        <v>30</v>
      </c>
      <c r="E21" s="56">
        <v>2</v>
      </c>
      <c r="F21" s="45">
        <v>5</v>
      </c>
    </row>
    <row r="22" spans="1:6" s="20" customFormat="1" ht="39.75" customHeight="1" x14ac:dyDescent="0.2">
      <c r="A22" s="38">
        <f t="shared" si="0"/>
        <v>16</v>
      </c>
      <c r="B22" s="30" t="s">
        <v>116</v>
      </c>
      <c r="C22" s="30" t="s">
        <v>387</v>
      </c>
      <c r="D22" s="30" t="s">
        <v>30</v>
      </c>
      <c r="E22" s="56">
        <v>100</v>
      </c>
      <c r="F22" s="45">
        <v>250</v>
      </c>
    </row>
    <row r="23" spans="1:6" s="20" customFormat="1" ht="44.25" customHeight="1" x14ac:dyDescent="0.2">
      <c r="A23" s="38">
        <f t="shared" si="0"/>
        <v>17</v>
      </c>
      <c r="B23" s="30" t="s">
        <v>117</v>
      </c>
      <c r="C23" s="30" t="s">
        <v>388</v>
      </c>
      <c r="D23" s="30" t="s">
        <v>30</v>
      </c>
      <c r="E23" s="56">
        <v>18</v>
      </c>
      <c r="F23" s="45">
        <v>45</v>
      </c>
    </row>
    <row r="24" spans="1:6" s="20" customFormat="1" ht="38.25" customHeight="1" x14ac:dyDescent="0.2">
      <c r="A24" s="38">
        <f t="shared" si="0"/>
        <v>18</v>
      </c>
      <c r="B24" s="30" t="s">
        <v>317</v>
      </c>
      <c r="C24" s="30" t="s">
        <v>318</v>
      </c>
      <c r="D24" s="30" t="s">
        <v>111</v>
      </c>
      <c r="E24" s="56">
        <v>4</v>
      </c>
      <c r="F24" s="45">
        <v>10</v>
      </c>
    </row>
    <row r="25" spans="1:6" s="20" customFormat="1" ht="38.25" customHeight="1" x14ac:dyDescent="0.2">
      <c r="A25" s="38">
        <f t="shared" si="0"/>
        <v>19</v>
      </c>
      <c r="B25" s="30" t="s">
        <v>118</v>
      </c>
      <c r="C25" s="30" t="s">
        <v>270</v>
      </c>
      <c r="D25" s="30" t="s">
        <v>119</v>
      </c>
      <c r="E25" s="56">
        <v>220</v>
      </c>
      <c r="F25" s="45">
        <v>550</v>
      </c>
    </row>
    <row r="26" spans="1:6" s="20" customFormat="1" ht="33" customHeight="1" x14ac:dyDescent="0.2">
      <c r="A26" s="38">
        <f t="shared" si="0"/>
        <v>20</v>
      </c>
      <c r="B26" s="30" t="s">
        <v>120</v>
      </c>
      <c r="C26" s="30" t="s">
        <v>121</v>
      </c>
      <c r="D26" s="30" t="s">
        <v>5</v>
      </c>
      <c r="E26" s="56">
        <v>40</v>
      </c>
      <c r="F26" s="45">
        <v>100</v>
      </c>
    </row>
    <row r="27" spans="1:6" s="20" customFormat="1" ht="27" customHeight="1" x14ac:dyDescent="0.2">
      <c r="A27" s="38">
        <f t="shared" si="0"/>
        <v>21</v>
      </c>
      <c r="B27" s="30" t="s">
        <v>122</v>
      </c>
      <c r="C27" s="30" t="s">
        <v>123</v>
      </c>
      <c r="D27" s="30" t="s">
        <v>5</v>
      </c>
      <c r="E27" s="56">
        <v>8</v>
      </c>
      <c r="F27" s="45">
        <v>20</v>
      </c>
    </row>
    <row r="28" spans="1:6" s="20" customFormat="1" ht="27" customHeight="1" x14ac:dyDescent="0.2">
      <c r="A28" s="38">
        <f t="shared" si="0"/>
        <v>22</v>
      </c>
      <c r="B28" s="30" t="s">
        <v>453</v>
      </c>
      <c r="C28" s="30" t="s">
        <v>454</v>
      </c>
      <c r="D28" s="30" t="s">
        <v>5</v>
      </c>
      <c r="E28" s="56">
        <v>3.2</v>
      </c>
      <c r="F28" s="45">
        <v>8</v>
      </c>
    </row>
    <row r="29" spans="1:6" s="20" customFormat="1" ht="27" customHeight="1" x14ac:dyDescent="0.2">
      <c r="A29" s="38">
        <f t="shared" si="0"/>
        <v>23</v>
      </c>
      <c r="B29" s="30" t="s">
        <v>319</v>
      </c>
      <c r="C29" s="30" t="s">
        <v>320</v>
      </c>
      <c r="D29" s="30" t="s">
        <v>5</v>
      </c>
      <c r="E29" s="56">
        <v>43.2</v>
      </c>
      <c r="F29" s="45">
        <v>108</v>
      </c>
    </row>
    <row r="30" spans="1:6" s="20" customFormat="1" ht="27" customHeight="1" x14ac:dyDescent="0.2">
      <c r="A30" s="38">
        <f t="shared" si="0"/>
        <v>24</v>
      </c>
      <c r="B30" s="30" t="s">
        <v>321</v>
      </c>
      <c r="C30" s="30" t="s">
        <v>322</v>
      </c>
      <c r="D30" s="30" t="s">
        <v>5</v>
      </c>
      <c r="E30" s="56">
        <v>4</v>
      </c>
      <c r="F30" s="45">
        <v>10</v>
      </c>
    </row>
    <row r="31" spans="1:6" s="20" customFormat="1" ht="27" customHeight="1" x14ac:dyDescent="0.2">
      <c r="A31" s="38">
        <f t="shared" si="0"/>
        <v>25</v>
      </c>
      <c r="B31" s="30" t="s">
        <v>455</v>
      </c>
      <c r="C31" s="30" t="s">
        <v>456</v>
      </c>
      <c r="D31" s="30" t="s">
        <v>101</v>
      </c>
      <c r="E31" s="56">
        <v>3.2</v>
      </c>
      <c r="F31" s="45">
        <v>8</v>
      </c>
    </row>
    <row r="32" spans="1:6" s="20" customFormat="1" ht="30.75" customHeight="1" x14ac:dyDescent="0.2">
      <c r="A32" s="38">
        <f t="shared" si="0"/>
        <v>26</v>
      </c>
      <c r="B32" s="30" t="s">
        <v>323</v>
      </c>
      <c r="C32" s="30" t="s">
        <v>324</v>
      </c>
      <c r="D32" s="30" t="s">
        <v>101</v>
      </c>
      <c r="E32" s="56">
        <v>3.2</v>
      </c>
      <c r="F32" s="45">
        <v>8</v>
      </c>
    </row>
    <row r="33" spans="1:6" s="20" customFormat="1" ht="36" customHeight="1" x14ac:dyDescent="0.2">
      <c r="A33" s="38">
        <f t="shared" si="0"/>
        <v>27</v>
      </c>
      <c r="B33" s="30" t="s">
        <v>124</v>
      </c>
      <c r="C33" s="30" t="s">
        <v>125</v>
      </c>
      <c r="D33" s="30" t="s">
        <v>5</v>
      </c>
      <c r="E33" s="56">
        <v>9.2000000000000011</v>
      </c>
      <c r="F33" s="45">
        <v>23</v>
      </c>
    </row>
    <row r="34" spans="1:6" s="20" customFormat="1" ht="60.75" customHeight="1" x14ac:dyDescent="0.2">
      <c r="A34" s="38">
        <f t="shared" si="0"/>
        <v>28</v>
      </c>
      <c r="B34" s="30" t="s">
        <v>126</v>
      </c>
      <c r="C34" s="30" t="s">
        <v>127</v>
      </c>
      <c r="D34" s="30" t="s">
        <v>101</v>
      </c>
      <c r="E34" s="56">
        <v>88</v>
      </c>
      <c r="F34" s="45">
        <v>220</v>
      </c>
    </row>
    <row r="35" spans="1:6" s="20" customFormat="1" ht="36.75" customHeight="1" x14ac:dyDescent="0.2">
      <c r="A35" s="38">
        <f t="shared" si="0"/>
        <v>29</v>
      </c>
      <c r="B35" s="30" t="s">
        <v>128</v>
      </c>
      <c r="C35" s="30" t="s">
        <v>129</v>
      </c>
      <c r="D35" s="30" t="s">
        <v>5</v>
      </c>
      <c r="E35" s="56">
        <v>6</v>
      </c>
      <c r="F35" s="45">
        <v>15</v>
      </c>
    </row>
    <row r="36" spans="1:6" s="20" customFormat="1" ht="43.5" customHeight="1" x14ac:dyDescent="0.2">
      <c r="A36" s="38">
        <f t="shared" si="0"/>
        <v>30</v>
      </c>
      <c r="B36" s="30" t="s">
        <v>130</v>
      </c>
      <c r="C36" s="30" t="s">
        <v>131</v>
      </c>
      <c r="D36" s="30" t="s">
        <v>5</v>
      </c>
      <c r="E36" s="56">
        <v>26</v>
      </c>
      <c r="F36" s="45">
        <v>65</v>
      </c>
    </row>
    <row r="37" spans="1:6" s="20" customFormat="1" ht="41.25" customHeight="1" x14ac:dyDescent="0.2">
      <c r="A37" s="38">
        <f t="shared" si="0"/>
        <v>31</v>
      </c>
      <c r="B37" s="30" t="s">
        <v>325</v>
      </c>
      <c r="C37" s="30" t="s">
        <v>326</v>
      </c>
      <c r="D37" s="30" t="s">
        <v>5</v>
      </c>
      <c r="E37" s="56">
        <v>6</v>
      </c>
      <c r="F37" s="45">
        <v>15</v>
      </c>
    </row>
    <row r="38" spans="1:6" s="20" customFormat="1" ht="39.75" customHeight="1" x14ac:dyDescent="0.2">
      <c r="A38" s="38">
        <f t="shared" si="0"/>
        <v>32</v>
      </c>
      <c r="B38" s="30" t="s">
        <v>327</v>
      </c>
      <c r="C38" s="30" t="s">
        <v>328</v>
      </c>
      <c r="D38" s="30" t="s">
        <v>5</v>
      </c>
      <c r="E38" s="56">
        <v>8</v>
      </c>
      <c r="F38" s="45">
        <v>20</v>
      </c>
    </row>
    <row r="39" spans="1:6" s="20" customFormat="1" ht="12.75" x14ac:dyDescent="0.2">
      <c r="A39" s="38">
        <f t="shared" si="0"/>
        <v>33</v>
      </c>
      <c r="B39" s="30" t="s">
        <v>132</v>
      </c>
      <c r="C39" s="30" t="s">
        <v>133</v>
      </c>
      <c r="D39" s="30" t="s">
        <v>5</v>
      </c>
      <c r="E39" s="56">
        <v>8</v>
      </c>
      <c r="F39" s="45">
        <v>20</v>
      </c>
    </row>
    <row r="40" spans="1:6" s="20" customFormat="1" ht="54.75" customHeight="1" x14ac:dyDescent="0.2">
      <c r="A40" s="38">
        <f t="shared" si="0"/>
        <v>34</v>
      </c>
      <c r="B40" s="30" t="s">
        <v>134</v>
      </c>
      <c r="C40" s="30" t="s">
        <v>135</v>
      </c>
      <c r="D40" s="30" t="s">
        <v>5</v>
      </c>
      <c r="E40" s="56">
        <v>44</v>
      </c>
      <c r="F40" s="45">
        <v>110</v>
      </c>
    </row>
    <row r="41" spans="1:6" s="20" customFormat="1" ht="57.75" customHeight="1" x14ac:dyDescent="0.2">
      <c r="A41" s="38">
        <f t="shared" si="0"/>
        <v>35</v>
      </c>
      <c r="B41" s="30" t="s">
        <v>136</v>
      </c>
      <c r="C41" s="30" t="s">
        <v>137</v>
      </c>
      <c r="D41" s="30" t="s">
        <v>5</v>
      </c>
      <c r="E41" s="56">
        <v>8</v>
      </c>
      <c r="F41" s="45">
        <v>20</v>
      </c>
    </row>
    <row r="42" spans="1:6" s="20" customFormat="1" ht="41.25" customHeight="1" x14ac:dyDescent="0.2">
      <c r="A42" s="38">
        <f t="shared" si="0"/>
        <v>36</v>
      </c>
      <c r="B42" s="30" t="s">
        <v>138</v>
      </c>
      <c r="C42" s="30" t="s">
        <v>139</v>
      </c>
      <c r="D42" s="30" t="s">
        <v>5</v>
      </c>
      <c r="E42" s="56">
        <v>240</v>
      </c>
      <c r="F42" s="45">
        <v>600</v>
      </c>
    </row>
    <row r="43" spans="1:6" s="20" customFormat="1" ht="54.75" customHeight="1" x14ac:dyDescent="0.2">
      <c r="A43" s="38">
        <f t="shared" si="0"/>
        <v>37</v>
      </c>
      <c r="B43" s="30" t="s">
        <v>140</v>
      </c>
      <c r="C43" s="30" t="s">
        <v>141</v>
      </c>
      <c r="D43" s="30" t="s">
        <v>5</v>
      </c>
      <c r="E43" s="56">
        <v>126</v>
      </c>
      <c r="F43" s="45">
        <v>315</v>
      </c>
    </row>
    <row r="44" spans="1:6" s="20" customFormat="1" ht="37.5" customHeight="1" x14ac:dyDescent="0.2">
      <c r="A44" s="38">
        <f t="shared" si="0"/>
        <v>38</v>
      </c>
      <c r="B44" s="30" t="s">
        <v>142</v>
      </c>
      <c r="C44" s="30" t="s">
        <v>143</v>
      </c>
      <c r="D44" s="30" t="s">
        <v>5</v>
      </c>
      <c r="E44" s="56">
        <v>88</v>
      </c>
      <c r="F44" s="45">
        <v>220</v>
      </c>
    </row>
    <row r="45" spans="1:6" s="20" customFormat="1" ht="31.5" customHeight="1" x14ac:dyDescent="0.2">
      <c r="A45" s="38">
        <f t="shared" si="0"/>
        <v>39</v>
      </c>
      <c r="B45" s="30" t="s">
        <v>144</v>
      </c>
      <c r="C45" s="30" t="s">
        <v>145</v>
      </c>
      <c r="D45" s="30" t="s">
        <v>146</v>
      </c>
      <c r="E45" s="56">
        <v>72</v>
      </c>
      <c r="F45" s="45">
        <v>180</v>
      </c>
    </row>
    <row r="46" spans="1:6" s="20" customFormat="1" ht="31.5" customHeight="1" x14ac:dyDescent="0.2">
      <c r="A46" s="38">
        <f t="shared" si="0"/>
        <v>40</v>
      </c>
      <c r="B46" s="30" t="s">
        <v>329</v>
      </c>
      <c r="C46" s="30" t="s">
        <v>330</v>
      </c>
      <c r="D46" s="30" t="s">
        <v>297</v>
      </c>
      <c r="E46" s="56">
        <v>32</v>
      </c>
      <c r="F46" s="45">
        <v>80</v>
      </c>
    </row>
    <row r="47" spans="1:6" s="20" customFormat="1" ht="25.5" customHeight="1" x14ac:dyDescent="0.2">
      <c r="A47" s="38">
        <f t="shared" si="0"/>
        <v>41</v>
      </c>
      <c r="B47" s="30" t="s">
        <v>331</v>
      </c>
      <c r="C47" s="30" t="s">
        <v>332</v>
      </c>
      <c r="D47" s="30" t="s">
        <v>413</v>
      </c>
      <c r="E47" s="56">
        <v>30</v>
      </c>
      <c r="F47" s="45">
        <v>75</v>
      </c>
    </row>
    <row r="48" spans="1:6" s="20" customFormat="1" ht="32.25" customHeight="1" x14ac:dyDescent="0.2">
      <c r="A48" s="38">
        <f t="shared" si="0"/>
        <v>42</v>
      </c>
      <c r="B48" s="30" t="s">
        <v>147</v>
      </c>
      <c r="C48" s="30" t="s">
        <v>148</v>
      </c>
      <c r="D48" s="30" t="s">
        <v>149</v>
      </c>
      <c r="E48" s="56">
        <v>88</v>
      </c>
      <c r="F48" s="45">
        <v>220</v>
      </c>
    </row>
    <row r="49" spans="1:6" s="20" customFormat="1" ht="28.5" customHeight="1" x14ac:dyDescent="0.2">
      <c r="A49" s="38">
        <f t="shared" si="0"/>
        <v>43</v>
      </c>
      <c r="B49" s="30" t="s">
        <v>150</v>
      </c>
      <c r="C49" s="30" t="s">
        <v>151</v>
      </c>
      <c r="D49" s="30" t="s">
        <v>149</v>
      </c>
      <c r="E49" s="56">
        <v>540</v>
      </c>
      <c r="F49" s="45">
        <v>1350</v>
      </c>
    </row>
    <row r="50" spans="1:6" s="20" customFormat="1" ht="36.75" customHeight="1" x14ac:dyDescent="0.2">
      <c r="A50" s="38">
        <f t="shared" si="0"/>
        <v>44</v>
      </c>
      <c r="B50" s="30" t="s">
        <v>152</v>
      </c>
      <c r="C50" s="30" t="s">
        <v>153</v>
      </c>
      <c r="D50" s="30" t="s">
        <v>149</v>
      </c>
      <c r="E50" s="56">
        <v>220</v>
      </c>
      <c r="F50" s="45">
        <v>550</v>
      </c>
    </row>
    <row r="51" spans="1:6" s="20" customFormat="1" ht="29.25" customHeight="1" x14ac:dyDescent="0.2">
      <c r="A51" s="38">
        <f t="shared" si="0"/>
        <v>45</v>
      </c>
      <c r="B51" s="30" t="s">
        <v>333</v>
      </c>
      <c r="C51" s="30" t="s">
        <v>334</v>
      </c>
      <c r="D51" s="30" t="s">
        <v>5</v>
      </c>
      <c r="E51" s="56">
        <v>128</v>
      </c>
      <c r="F51" s="45">
        <v>320</v>
      </c>
    </row>
    <row r="52" spans="1:6" s="20" customFormat="1" ht="39" customHeight="1" x14ac:dyDescent="0.2">
      <c r="A52" s="38">
        <f t="shared" si="0"/>
        <v>46</v>
      </c>
      <c r="B52" s="30" t="s">
        <v>154</v>
      </c>
      <c r="C52" s="30" t="s">
        <v>155</v>
      </c>
      <c r="D52" s="30" t="s">
        <v>101</v>
      </c>
      <c r="E52" s="56">
        <v>640</v>
      </c>
      <c r="F52" s="45">
        <v>1600</v>
      </c>
    </row>
    <row r="53" spans="1:6" s="20" customFormat="1" ht="30.75" customHeight="1" x14ac:dyDescent="0.2">
      <c r="A53" s="38">
        <f t="shared" si="0"/>
        <v>47</v>
      </c>
      <c r="B53" s="30" t="s">
        <v>335</v>
      </c>
      <c r="C53" s="30" t="s">
        <v>336</v>
      </c>
      <c r="D53" s="30" t="s">
        <v>414</v>
      </c>
      <c r="E53" s="56">
        <v>20</v>
      </c>
      <c r="F53" s="45">
        <v>50</v>
      </c>
    </row>
    <row r="54" spans="1:6" s="20" customFormat="1" ht="42" customHeight="1" x14ac:dyDescent="0.2">
      <c r="A54" s="38">
        <f t="shared" si="0"/>
        <v>48</v>
      </c>
      <c r="B54" s="30" t="s">
        <v>156</v>
      </c>
      <c r="C54" s="30" t="s">
        <v>157</v>
      </c>
      <c r="D54" s="30" t="s">
        <v>5</v>
      </c>
      <c r="E54" s="56">
        <v>50</v>
      </c>
      <c r="F54" s="45">
        <v>125</v>
      </c>
    </row>
    <row r="55" spans="1:6" s="20" customFormat="1" ht="22.5" customHeight="1" x14ac:dyDescent="0.2">
      <c r="A55" s="38">
        <f t="shared" si="0"/>
        <v>49</v>
      </c>
      <c r="B55" s="30" t="s">
        <v>158</v>
      </c>
      <c r="C55" s="30" t="s">
        <v>159</v>
      </c>
      <c r="D55" s="30" t="s">
        <v>101</v>
      </c>
      <c r="E55" s="56">
        <v>52</v>
      </c>
      <c r="F55" s="45">
        <v>130</v>
      </c>
    </row>
    <row r="56" spans="1:6" s="20" customFormat="1" ht="42" customHeight="1" x14ac:dyDescent="0.2">
      <c r="A56" s="38">
        <f t="shared" si="0"/>
        <v>50</v>
      </c>
      <c r="B56" s="30" t="s">
        <v>337</v>
      </c>
      <c r="C56" s="30" t="s">
        <v>486</v>
      </c>
      <c r="D56" s="30" t="s">
        <v>368</v>
      </c>
      <c r="E56" s="56">
        <v>168</v>
      </c>
      <c r="F56" s="45">
        <v>420</v>
      </c>
    </row>
    <row r="57" spans="1:6" s="20" customFormat="1" ht="50.25" customHeight="1" x14ac:dyDescent="0.2">
      <c r="A57" s="38">
        <f t="shared" si="0"/>
        <v>51</v>
      </c>
      <c r="B57" s="30" t="s">
        <v>160</v>
      </c>
      <c r="C57" s="30" t="s">
        <v>161</v>
      </c>
      <c r="D57" s="30" t="s">
        <v>369</v>
      </c>
      <c r="E57" s="56">
        <v>168</v>
      </c>
      <c r="F57" s="45">
        <v>420</v>
      </c>
    </row>
    <row r="58" spans="1:6" s="20" customFormat="1" ht="43.5" customHeight="1" x14ac:dyDescent="0.2">
      <c r="A58" s="38">
        <f t="shared" si="0"/>
        <v>52</v>
      </c>
      <c r="B58" s="30" t="s">
        <v>162</v>
      </c>
      <c r="C58" s="30" t="s">
        <v>163</v>
      </c>
      <c r="D58" s="30" t="s">
        <v>5</v>
      </c>
      <c r="E58" s="56">
        <v>18</v>
      </c>
      <c r="F58" s="45">
        <v>45</v>
      </c>
    </row>
    <row r="59" spans="1:6" s="20" customFormat="1" ht="43.5" customHeight="1" x14ac:dyDescent="0.2">
      <c r="A59" s="38">
        <f t="shared" si="0"/>
        <v>53</v>
      </c>
      <c r="B59" s="30" t="s">
        <v>457</v>
      </c>
      <c r="C59" s="30" t="s">
        <v>458</v>
      </c>
      <c r="D59" s="30" t="s">
        <v>5</v>
      </c>
      <c r="E59" s="56">
        <v>6</v>
      </c>
      <c r="F59" s="45">
        <v>15</v>
      </c>
    </row>
    <row r="60" spans="1:6" s="20" customFormat="1" ht="28.5" customHeight="1" x14ac:dyDescent="0.2">
      <c r="A60" s="38">
        <f t="shared" si="0"/>
        <v>54</v>
      </c>
      <c r="B60" s="30" t="s">
        <v>164</v>
      </c>
      <c r="C60" s="30" t="s">
        <v>165</v>
      </c>
      <c r="D60" s="30" t="s">
        <v>5</v>
      </c>
      <c r="E60" s="56">
        <v>54</v>
      </c>
      <c r="F60" s="45">
        <v>135</v>
      </c>
    </row>
    <row r="61" spans="1:6" s="20" customFormat="1" ht="33" customHeight="1" x14ac:dyDescent="0.2">
      <c r="A61" s="38">
        <f t="shared" si="0"/>
        <v>55</v>
      </c>
      <c r="B61" s="30" t="s">
        <v>166</v>
      </c>
      <c r="C61" s="30" t="s">
        <v>167</v>
      </c>
      <c r="D61" s="30" t="s">
        <v>5</v>
      </c>
      <c r="E61" s="56">
        <v>88</v>
      </c>
      <c r="F61" s="45">
        <v>220</v>
      </c>
    </row>
    <row r="62" spans="1:6" s="32" customFormat="1" ht="28.5" customHeight="1" x14ac:dyDescent="0.25">
      <c r="A62" s="38">
        <f t="shared" si="0"/>
        <v>56</v>
      </c>
      <c r="B62" s="30" t="s">
        <v>291</v>
      </c>
      <c r="C62" s="30" t="s">
        <v>292</v>
      </c>
      <c r="D62" s="30" t="s">
        <v>5</v>
      </c>
      <c r="E62" s="56">
        <v>22</v>
      </c>
      <c r="F62" s="45">
        <v>55</v>
      </c>
    </row>
    <row r="63" spans="1:6" s="20" customFormat="1" ht="30.75" customHeight="1" x14ac:dyDescent="0.2">
      <c r="A63" s="38">
        <f t="shared" si="0"/>
        <v>57</v>
      </c>
      <c r="B63" s="30" t="s">
        <v>168</v>
      </c>
      <c r="C63" s="30" t="s">
        <v>169</v>
      </c>
      <c r="D63" s="30" t="s">
        <v>5</v>
      </c>
      <c r="E63" s="56">
        <v>160</v>
      </c>
      <c r="F63" s="45">
        <v>400</v>
      </c>
    </row>
    <row r="64" spans="1:6" s="20" customFormat="1" ht="30.75" customHeight="1" x14ac:dyDescent="0.2">
      <c r="A64" s="38">
        <f t="shared" si="0"/>
        <v>58</v>
      </c>
      <c r="B64" s="30" t="s">
        <v>338</v>
      </c>
      <c r="C64" s="30" t="s">
        <v>339</v>
      </c>
      <c r="D64" s="30" t="s">
        <v>5</v>
      </c>
      <c r="E64" s="56">
        <v>6</v>
      </c>
      <c r="F64" s="45">
        <v>15</v>
      </c>
    </row>
    <row r="65" spans="1:6" s="20" customFormat="1" ht="22.5" customHeight="1" x14ac:dyDescent="0.2">
      <c r="A65" s="38">
        <f t="shared" si="0"/>
        <v>59</v>
      </c>
      <c r="B65" s="30" t="s">
        <v>170</v>
      </c>
      <c r="C65" s="30" t="s">
        <v>171</v>
      </c>
      <c r="D65" s="30" t="s">
        <v>26</v>
      </c>
      <c r="E65" s="56">
        <v>880</v>
      </c>
      <c r="F65" s="45">
        <v>2200</v>
      </c>
    </row>
    <row r="66" spans="1:6" s="20" customFormat="1" ht="39.75" customHeight="1" x14ac:dyDescent="0.2">
      <c r="A66" s="38">
        <f t="shared" si="0"/>
        <v>60</v>
      </c>
      <c r="B66" s="30" t="s">
        <v>172</v>
      </c>
      <c r="C66" s="30" t="s">
        <v>173</v>
      </c>
      <c r="D66" s="30" t="s">
        <v>174</v>
      </c>
      <c r="E66" s="56">
        <v>2000</v>
      </c>
      <c r="F66" s="45">
        <v>5000</v>
      </c>
    </row>
    <row r="67" spans="1:6" s="20" customFormat="1" ht="45" customHeight="1" x14ac:dyDescent="0.2">
      <c r="A67" s="38">
        <f t="shared" si="0"/>
        <v>61</v>
      </c>
      <c r="B67" s="30" t="s">
        <v>175</v>
      </c>
      <c r="C67" s="30" t="s">
        <v>176</v>
      </c>
      <c r="D67" s="30" t="s">
        <v>177</v>
      </c>
      <c r="E67" s="56">
        <v>10</v>
      </c>
      <c r="F67" s="45">
        <v>25</v>
      </c>
    </row>
    <row r="68" spans="1:6" s="20" customFormat="1" ht="49.5" customHeight="1" x14ac:dyDescent="0.2">
      <c r="A68" s="38">
        <f t="shared" si="0"/>
        <v>62</v>
      </c>
      <c r="B68" s="30" t="s">
        <v>178</v>
      </c>
      <c r="C68" s="30" t="s">
        <v>179</v>
      </c>
      <c r="D68" s="30" t="s">
        <v>180</v>
      </c>
      <c r="E68" s="56">
        <v>5800</v>
      </c>
      <c r="F68" s="45">
        <v>14500</v>
      </c>
    </row>
    <row r="69" spans="1:6" s="20" customFormat="1" ht="29.25" customHeight="1" x14ac:dyDescent="0.2">
      <c r="A69" s="38">
        <f t="shared" si="0"/>
        <v>63</v>
      </c>
      <c r="B69" s="30" t="s">
        <v>181</v>
      </c>
      <c r="C69" s="30" t="s">
        <v>182</v>
      </c>
      <c r="D69" s="30" t="s">
        <v>183</v>
      </c>
      <c r="E69" s="56">
        <v>600</v>
      </c>
      <c r="F69" s="45">
        <v>1500</v>
      </c>
    </row>
    <row r="70" spans="1:6" s="20" customFormat="1" ht="46.5" customHeight="1" x14ac:dyDescent="0.2">
      <c r="A70" s="38">
        <f t="shared" si="0"/>
        <v>64</v>
      </c>
      <c r="B70" s="30" t="s">
        <v>184</v>
      </c>
      <c r="C70" s="30" t="s">
        <v>185</v>
      </c>
      <c r="D70" s="30" t="s">
        <v>5</v>
      </c>
      <c r="E70" s="56">
        <v>1280</v>
      </c>
      <c r="F70" s="45">
        <v>3200</v>
      </c>
    </row>
    <row r="71" spans="1:6" s="20" customFormat="1" ht="64.5" customHeight="1" x14ac:dyDescent="0.2">
      <c r="A71" s="38">
        <f t="shared" si="0"/>
        <v>65</v>
      </c>
      <c r="B71" s="30" t="s">
        <v>186</v>
      </c>
      <c r="C71" s="30" t="s">
        <v>187</v>
      </c>
      <c r="D71" s="30" t="s">
        <v>5</v>
      </c>
      <c r="E71" s="56">
        <v>220</v>
      </c>
      <c r="F71" s="45">
        <v>550</v>
      </c>
    </row>
    <row r="72" spans="1:6" s="20" customFormat="1" ht="30.75" customHeight="1" x14ac:dyDescent="0.2">
      <c r="A72" s="38">
        <f t="shared" si="0"/>
        <v>66</v>
      </c>
      <c r="B72" s="30" t="s">
        <v>372</v>
      </c>
      <c r="C72" s="30" t="s">
        <v>373</v>
      </c>
      <c r="D72" s="30" t="s">
        <v>5</v>
      </c>
      <c r="E72" s="56">
        <v>8</v>
      </c>
      <c r="F72" s="45">
        <v>20</v>
      </c>
    </row>
    <row r="73" spans="1:6" s="20" customFormat="1" ht="30.75" customHeight="1" x14ac:dyDescent="0.2">
      <c r="A73" s="38">
        <f t="shared" ref="A73:A105" si="1">1+A72</f>
        <v>67</v>
      </c>
      <c r="B73" s="30" t="s">
        <v>459</v>
      </c>
      <c r="C73" s="30" t="s">
        <v>460</v>
      </c>
      <c r="D73" s="30" t="s">
        <v>5</v>
      </c>
      <c r="E73" s="56">
        <v>3.2</v>
      </c>
      <c r="F73" s="45">
        <v>8</v>
      </c>
    </row>
    <row r="74" spans="1:6" s="20" customFormat="1" ht="30.75" customHeight="1" x14ac:dyDescent="0.2">
      <c r="A74" s="38">
        <f t="shared" si="1"/>
        <v>68</v>
      </c>
      <c r="B74" s="30" t="s">
        <v>461</v>
      </c>
      <c r="C74" s="30" t="s">
        <v>462</v>
      </c>
      <c r="D74" s="30" t="s">
        <v>5</v>
      </c>
      <c r="E74" s="56">
        <v>14</v>
      </c>
      <c r="F74" s="45">
        <v>35</v>
      </c>
    </row>
    <row r="75" spans="1:6" s="20" customFormat="1" ht="28.5" customHeight="1" x14ac:dyDescent="0.2">
      <c r="A75" s="38">
        <f t="shared" si="1"/>
        <v>69</v>
      </c>
      <c r="B75" s="30" t="s">
        <v>188</v>
      </c>
      <c r="C75" s="30" t="s">
        <v>189</v>
      </c>
      <c r="D75" s="30" t="s">
        <v>190</v>
      </c>
      <c r="E75" s="56">
        <v>104</v>
      </c>
      <c r="F75" s="45">
        <v>260</v>
      </c>
    </row>
    <row r="76" spans="1:6" s="20" customFormat="1" ht="30.75" customHeight="1" x14ac:dyDescent="0.2">
      <c r="A76" s="38">
        <f t="shared" si="1"/>
        <v>70</v>
      </c>
      <c r="B76" s="30" t="s">
        <v>191</v>
      </c>
      <c r="C76" s="30" t="s">
        <v>192</v>
      </c>
      <c r="D76" s="30" t="s">
        <v>193</v>
      </c>
      <c r="E76" s="56">
        <v>340</v>
      </c>
      <c r="F76" s="45">
        <v>850</v>
      </c>
    </row>
    <row r="77" spans="1:6" s="20" customFormat="1" ht="39" customHeight="1" x14ac:dyDescent="0.2">
      <c r="A77" s="38">
        <f t="shared" si="1"/>
        <v>71</v>
      </c>
      <c r="B77" s="30" t="s">
        <v>194</v>
      </c>
      <c r="C77" s="30" t="s">
        <v>195</v>
      </c>
      <c r="D77" s="30" t="s">
        <v>193</v>
      </c>
      <c r="E77" s="56">
        <v>4080</v>
      </c>
      <c r="F77" s="45">
        <v>10200</v>
      </c>
    </row>
    <row r="78" spans="1:6" s="20" customFormat="1" ht="38.25" customHeight="1" x14ac:dyDescent="0.2">
      <c r="A78" s="38">
        <f t="shared" si="1"/>
        <v>72</v>
      </c>
      <c r="B78" s="30" t="s">
        <v>196</v>
      </c>
      <c r="C78" s="30" t="s">
        <v>197</v>
      </c>
      <c r="D78" s="30" t="s">
        <v>492</v>
      </c>
      <c r="E78" s="56">
        <v>100</v>
      </c>
      <c r="F78" s="45">
        <v>250</v>
      </c>
    </row>
    <row r="79" spans="1:6" s="33" customFormat="1" ht="44.25" customHeight="1" x14ac:dyDescent="0.25">
      <c r="A79" s="38">
        <f t="shared" si="1"/>
        <v>73</v>
      </c>
      <c r="B79" s="30" t="s">
        <v>293</v>
      </c>
      <c r="C79" s="30" t="s">
        <v>294</v>
      </c>
      <c r="D79" s="30" t="s">
        <v>5</v>
      </c>
      <c r="E79" s="56">
        <v>72</v>
      </c>
      <c r="F79" s="45">
        <v>180</v>
      </c>
    </row>
    <row r="80" spans="1:6" s="20" customFormat="1" ht="54" customHeight="1" x14ac:dyDescent="0.2">
      <c r="A80" s="38">
        <f t="shared" si="1"/>
        <v>74</v>
      </c>
      <c r="B80" s="30" t="s">
        <v>198</v>
      </c>
      <c r="C80" s="30" t="s">
        <v>490</v>
      </c>
      <c r="D80" s="30" t="s">
        <v>491</v>
      </c>
      <c r="E80" s="56">
        <v>276</v>
      </c>
      <c r="F80" s="45">
        <v>690</v>
      </c>
    </row>
    <row r="81" spans="1:6" s="20" customFormat="1" ht="34.5" customHeight="1" x14ac:dyDescent="0.2">
      <c r="A81" s="38">
        <f t="shared" si="1"/>
        <v>75</v>
      </c>
      <c r="B81" s="30" t="s">
        <v>374</v>
      </c>
      <c r="C81" s="30" t="s">
        <v>375</v>
      </c>
      <c r="D81" s="30" t="s">
        <v>5</v>
      </c>
      <c r="E81" s="56">
        <v>3.2</v>
      </c>
      <c r="F81" s="45">
        <v>8</v>
      </c>
    </row>
    <row r="82" spans="1:6" s="20" customFormat="1" ht="37.5" customHeight="1" x14ac:dyDescent="0.2">
      <c r="A82" s="38">
        <f t="shared" si="1"/>
        <v>76</v>
      </c>
      <c r="B82" s="30" t="s">
        <v>199</v>
      </c>
      <c r="C82" s="30" t="s">
        <v>200</v>
      </c>
      <c r="D82" s="30" t="s">
        <v>201</v>
      </c>
      <c r="E82" s="56">
        <v>236</v>
      </c>
      <c r="F82" s="45">
        <v>590</v>
      </c>
    </row>
    <row r="83" spans="1:6" s="20" customFormat="1" ht="28.5" customHeight="1" x14ac:dyDescent="0.2">
      <c r="A83" s="38">
        <f t="shared" si="1"/>
        <v>77</v>
      </c>
      <c r="B83" s="30" t="s">
        <v>202</v>
      </c>
      <c r="C83" s="30" t="s">
        <v>203</v>
      </c>
      <c r="D83" s="30" t="s">
        <v>370</v>
      </c>
      <c r="E83" s="56">
        <v>100</v>
      </c>
      <c r="F83" s="45">
        <v>250</v>
      </c>
    </row>
    <row r="84" spans="1:6" s="20" customFormat="1" ht="28.5" customHeight="1" x14ac:dyDescent="0.2">
      <c r="A84" s="38">
        <f t="shared" si="1"/>
        <v>78</v>
      </c>
      <c r="B84" s="30" t="s">
        <v>376</v>
      </c>
      <c r="C84" s="30" t="s">
        <v>377</v>
      </c>
      <c r="D84" s="30" t="s">
        <v>378</v>
      </c>
      <c r="E84" s="56">
        <v>32</v>
      </c>
      <c r="F84" s="45">
        <v>80</v>
      </c>
    </row>
    <row r="85" spans="1:6" s="20" customFormat="1" ht="39" customHeight="1" x14ac:dyDescent="0.2">
      <c r="A85" s="38">
        <f t="shared" si="1"/>
        <v>79</v>
      </c>
      <c r="B85" s="30" t="s">
        <v>204</v>
      </c>
      <c r="C85" s="30" t="s">
        <v>205</v>
      </c>
      <c r="D85" s="30" t="s">
        <v>101</v>
      </c>
      <c r="E85" s="56">
        <v>540</v>
      </c>
      <c r="F85" s="45">
        <v>1350</v>
      </c>
    </row>
    <row r="86" spans="1:6" s="32" customFormat="1" ht="36" customHeight="1" x14ac:dyDescent="0.25">
      <c r="A86" s="38">
        <f t="shared" si="1"/>
        <v>80</v>
      </c>
      <c r="B86" s="30" t="s">
        <v>295</v>
      </c>
      <c r="C86" s="30" t="s">
        <v>296</v>
      </c>
      <c r="D86" s="30" t="s">
        <v>415</v>
      </c>
      <c r="E86" s="56">
        <v>32</v>
      </c>
      <c r="F86" s="45">
        <v>80</v>
      </c>
    </row>
    <row r="87" spans="1:6" s="20" customFormat="1" ht="45" customHeight="1" x14ac:dyDescent="0.2">
      <c r="A87" s="38">
        <f t="shared" si="1"/>
        <v>81</v>
      </c>
      <c r="B87" s="30" t="s">
        <v>206</v>
      </c>
      <c r="C87" s="30" t="s">
        <v>207</v>
      </c>
      <c r="D87" s="30" t="s">
        <v>208</v>
      </c>
      <c r="E87" s="56">
        <v>192</v>
      </c>
      <c r="F87" s="45">
        <v>480</v>
      </c>
    </row>
    <row r="88" spans="1:6" s="20" customFormat="1" ht="37.5" customHeight="1" x14ac:dyDescent="0.2">
      <c r="A88" s="38">
        <f t="shared" si="1"/>
        <v>82</v>
      </c>
      <c r="B88" s="30" t="s">
        <v>209</v>
      </c>
      <c r="C88" s="30" t="s">
        <v>210</v>
      </c>
      <c r="D88" s="30" t="s">
        <v>5</v>
      </c>
      <c r="E88" s="56">
        <v>48</v>
      </c>
      <c r="F88" s="45">
        <v>120</v>
      </c>
    </row>
    <row r="89" spans="1:6" s="20" customFormat="1" ht="39" customHeight="1" x14ac:dyDescent="0.2">
      <c r="A89" s="38">
        <f t="shared" si="1"/>
        <v>83</v>
      </c>
      <c r="B89" s="30" t="s">
        <v>211</v>
      </c>
      <c r="C89" s="30" t="s">
        <v>298</v>
      </c>
      <c r="D89" s="30" t="s">
        <v>5</v>
      </c>
      <c r="E89" s="56">
        <v>126</v>
      </c>
      <c r="F89" s="45">
        <v>315</v>
      </c>
    </row>
    <row r="90" spans="1:6" s="20" customFormat="1" ht="39" customHeight="1" x14ac:dyDescent="0.2">
      <c r="A90" s="38">
        <f t="shared" si="1"/>
        <v>84</v>
      </c>
      <c r="B90" s="30" t="s">
        <v>463</v>
      </c>
      <c r="C90" s="30" t="s">
        <v>464</v>
      </c>
      <c r="D90" s="30" t="s">
        <v>465</v>
      </c>
      <c r="E90" s="56">
        <v>6</v>
      </c>
      <c r="F90" s="45">
        <v>15</v>
      </c>
    </row>
    <row r="91" spans="1:6" s="20" customFormat="1" ht="39" customHeight="1" x14ac:dyDescent="0.2">
      <c r="A91" s="38">
        <f t="shared" si="1"/>
        <v>85</v>
      </c>
      <c r="B91" s="30" t="s">
        <v>379</v>
      </c>
      <c r="C91" s="30" t="s">
        <v>380</v>
      </c>
      <c r="D91" s="30" t="s">
        <v>5</v>
      </c>
      <c r="E91" s="56">
        <v>6</v>
      </c>
      <c r="F91" s="45">
        <v>15</v>
      </c>
    </row>
    <row r="92" spans="1:6" s="20" customFormat="1" ht="33.75" customHeight="1" x14ac:dyDescent="0.2">
      <c r="A92" s="38">
        <f t="shared" si="1"/>
        <v>86</v>
      </c>
      <c r="B92" s="30" t="s">
        <v>212</v>
      </c>
      <c r="C92" s="30" t="s">
        <v>213</v>
      </c>
      <c r="D92" s="30" t="s">
        <v>5</v>
      </c>
      <c r="E92" s="56">
        <v>30</v>
      </c>
      <c r="F92" s="45">
        <v>75</v>
      </c>
    </row>
    <row r="93" spans="1:6" s="20" customFormat="1" ht="38.25" customHeight="1" x14ac:dyDescent="0.2">
      <c r="A93" s="38">
        <f t="shared" si="1"/>
        <v>87</v>
      </c>
      <c r="B93" s="30" t="s">
        <v>215</v>
      </c>
      <c r="C93" s="30" t="s">
        <v>271</v>
      </c>
      <c r="D93" s="30" t="s">
        <v>216</v>
      </c>
      <c r="E93" s="56">
        <v>28</v>
      </c>
      <c r="F93" s="45">
        <v>70</v>
      </c>
    </row>
    <row r="94" spans="1:6" s="20" customFormat="1" ht="34.5" customHeight="1" x14ac:dyDescent="0.2">
      <c r="A94" s="38">
        <f t="shared" si="1"/>
        <v>88</v>
      </c>
      <c r="B94" s="30" t="s">
        <v>217</v>
      </c>
      <c r="C94" s="30" t="s">
        <v>272</v>
      </c>
      <c r="D94" s="30" t="s">
        <v>216</v>
      </c>
      <c r="E94" s="56">
        <v>12</v>
      </c>
      <c r="F94" s="45">
        <v>30</v>
      </c>
    </row>
    <row r="95" spans="1:6" s="20" customFormat="1" ht="42.75" customHeight="1" x14ac:dyDescent="0.2">
      <c r="A95" s="38">
        <f t="shared" si="1"/>
        <v>89</v>
      </c>
      <c r="B95" s="30" t="s">
        <v>218</v>
      </c>
      <c r="C95" s="30" t="s">
        <v>273</v>
      </c>
      <c r="D95" s="30" t="s">
        <v>216</v>
      </c>
      <c r="E95" s="56">
        <v>8</v>
      </c>
      <c r="F95" s="45">
        <v>20</v>
      </c>
    </row>
    <row r="96" spans="1:6" s="20" customFormat="1" ht="48" customHeight="1" x14ac:dyDescent="0.2">
      <c r="A96" s="38">
        <f t="shared" si="1"/>
        <v>90</v>
      </c>
      <c r="B96" s="30" t="s">
        <v>219</v>
      </c>
      <c r="C96" s="30" t="s">
        <v>274</v>
      </c>
      <c r="D96" s="30" t="s">
        <v>216</v>
      </c>
      <c r="E96" s="56">
        <v>4</v>
      </c>
      <c r="F96" s="45">
        <v>10</v>
      </c>
    </row>
    <row r="97" spans="1:6" s="20" customFormat="1" ht="30.75" customHeight="1" x14ac:dyDescent="0.2">
      <c r="A97" s="38">
        <f t="shared" si="1"/>
        <v>91</v>
      </c>
      <c r="B97" s="30" t="s">
        <v>289</v>
      </c>
      <c r="C97" s="30" t="s">
        <v>214</v>
      </c>
      <c r="D97" s="30" t="s">
        <v>290</v>
      </c>
      <c r="E97" s="56">
        <v>232</v>
      </c>
      <c r="F97" s="45">
        <v>580</v>
      </c>
    </row>
    <row r="98" spans="1:6" s="34" customFormat="1" ht="41.25" customHeight="1" x14ac:dyDescent="0.25">
      <c r="A98" s="38">
        <f t="shared" si="1"/>
        <v>92</v>
      </c>
      <c r="B98" s="30" t="s">
        <v>287</v>
      </c>
      <c r="C98" s="30" t="s">
        <v>288</v>
      </c>
      <c r="D98" s="30" t="s">
        <v>493</v>
      </c>
      <c r="E98" s="56">
        <v>32</v>
      </c>
      <c r="F98" s="45">
        <v>80</v>
      </c>
    </row>
    <row r="99" spans="1:6" s="34" customFormat="1" ht="41.25" customHeight="1" x14ac:dyDescent="0.25">
      <c r="A99" s="38">
        <f t="shared" si="1"/>
        <v>93</v>
      </c>
      <c r="B99" s="30" t="s">
        <v>466</v>
      </c>
      <c r="C99" s="30" t="s">
        <v>467</v>
      </c>
      <c r="D99" s="30" t="s">
        <v>5</v>
      </c>
      <c r="E99" s="56">
        <v>1120</v>
      </c>
      <c r="F99" s="45">
        <v>2800</v>
      </c>
    </row>
    <row r="100" spans="1:6" s="34" customFormat="1" ht="41.25" customHeight="1" x14ac:dyDescent="0.25">
      <c r="A100" s="38">
        <f t="shared" si="1"/>
        <v>94</v>
      </c>
      <c r="B100" s="30" t="s">
        <v>468</v>
      </c>
      <c r="C100" s="30" t="s">
        <v>469</v>
      </c>
      <c r="D100" s="30" t="s">
        <v>5</v>
      </c>
      <c r="E100" s="56">
        <v>10</v>
      </c>
      <c r="F100" s="45">
        <v>25</v>
      </c>
    </row>
    <row r="101" spans="1:6" s="34" customFormat="1" ht="41.25" customHeight="1" x14ac:dyDescent="0.25">
      <c r="A101" s="38">
        <f t="shared" si="1"/>
        <v>95</v>
      </c>
      <c r="B101" s="30" t="s">
        <v>470</v>
      </c>
      <c r="C101" s="30" t="s">
        <v>471</v>
      </c>
      <c r="D101" s="30" t="s">
        <v>5</v>
      </c>
      <c r="E101" s="56">
        <v>3.2</v>
      </c>
      <c r="F101" s="45">
        <v>8</v>
      </c>
    </row>
    <row r="102" spans="1:6" s="34" customFormat="1" ht="30.75" customHeight="1" x14ac:dyDescent="0.25">
      <c r="A102" s="38">
        <f t="shared" si="1"/>
        <v>96</v>
      </c>
      <c r="B102" s="30" t="s">
        <v>381</v>
      </c>
      <c r="C102" s="30" t="s">
        <v>382</v>
      </c>
      <c r="D102" s="30" t="s">
        <v>5</v>
      </c>
      <c r="E102" s="56">
        <v>3.2</v>
      </c>
      <c r="F102" s="45">
        <v>8</v>
      </c>
    </row>
    <row r="103" spans="1:6" s="34" customFormat="1" ht="30.75" customHeight="1" x14ac:dyDescent="0.25">
      <c r="A103" s="38">
        <f t="shared" si="1"/>
        <v>97</v>
      </c>
      <c r="B103" s="30" t="s">
        <v>472</v>
      </c>
      <c r="C103" s="30" t="s">
        <v>476</v>
      </c>
      <c r="D103" s="30" t="s">
        <v>474</v>
      </c>
      <c r="E103" s="56">
        <v>8</v>
      </c>
      <c r="F103" s="45">
        <v>20</v>
      </c>
    </row>
    <row r="104" spans="1:6" s="34" customFormat="1" ht="30.75" customHeight="1" x14ac:dyDescent="0.25">
      <c r="A104" s="38">
        <f t="shared" si="1"/>
        <v>98</v>
      </c>
      <c r="B104" s="30" t="s">
        <v>477</v>
      </c>
      <c r="C104" s="30" t="s">
        <v>476</v>
      </c>
      <c r="D104" s="30" t="s">
        <v>475</v>
      </c>
      <c r="E104" s="56">
        <v>22</v>
      </c>
      <c r="F104" s="45">
        <v>55</v>
      </c>
    </row>
    <row r="105" spans="1:6" s="34" customFormat="1" ht="41.25" customHeight="1" x14ac:dyDescent="0.25">
      <c r="A105" s="38">
        <f t="shared" si="1"/>
        <v>99</v>
      </c>
      <c r="B105" s="30" t="s">
        <v>478</v>
      </c>
      <c r="C105" s="30" t="s">
        <v>473</v>
      </c>
      <c r="D105" s="30" t="s">
        <v>101</v>
      </c>
      <c r="E105" s="56">
        <v>2</v>
      </c>
      <c r="F105" s="45">
        <v>5</v>
      </c>
    </row>
    <row r="107" spans="1:6" ht="55.5" customHeight="1" x14ac:dyDescent="0.25">
      <c r="A107" s="65" t="s">
        <v>487</v>
      </c>
      <c r="B107" s="65"/>
      <c r="C107" s="65"/>
      <c r="D107" s="65"/>
      <c r="E107" s="65"/>
      <c r="F107" s="65"/>
    </row>
  </sheetData>
  <autoFilter ref="A6:F105"/>
  <mergeCells count="5">
    <mergeCell ref="A1:F1"/>
    <mergeCell ref="A2:F2"/>
    <mergeCell ref="A107:F107"/>
    <mergeCell ref="A5:A6"/>
    <mergeCell ref="B5:F5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zoomScaleNormal="100" zoomScaleSheetLayoutView="100" workbookViewId="0">
      <selection activeCell="H5" sqref="H5"/>
    </sheetView>
  </sheetViews>
  <sheetFormatPr baseColWidth="10" defaultRowHeight="15" x14ac:dyDescent="0.25"/>
  <cols>
    <col min="1" max="1" width="9.42578125" style="24" customWidth="1"/>
    <col min="2" max="2" width="7.42578125" style="25" customWidth="1"/>
    <col min="3" max="3" width="24.140625" style="53" customWidth="1"/>
    <col min="4" max="4" width="17" style="26" customWidth="1"/>
    <col min="5" max="5" width="7.5703125" style="27" customWidth="1"/>
    <col min="6" max="6" width="8.140625" style="27" customWidth="1"/>
    <col min="7" max="16384" width="11.42578125" style="21"/>
  </cols>
  <sheetData>
    <row r="1" spans="1:6" ht="16.5" customHeight="1" x14ac:dyDescent="0.25">
      <c r="A1" s="70" t="s">
        <v>496</v>
      </c>
      <c r="B1" s="70"/>
      <c r="C1" s="70"/>
      <c r="D1" s="70"/>
      <c r="E1" s="70"/>
      <c r="F1" s="70"/>
    </row>
    <row r="2" spans="1:6" ht="15.75" customHeight="1" x14ac:dyDescent="0.25">
      <c r="A2" s="71" t="s">
        <v>499</v>
      </c>
      <c r="B2" s="71"/>
      <c r="C2" s="71"/>
      <c r="D2" s="71"/>
      <c r="E2" s="71"/>
      <c r="F2" s="71"/>
    </row>
    <row r="3" spans="1:6" s="19" customFormat="1" ht="16.5" customHeight="1" x14ac:dyDescent="0.3">
      <c r="A3" s="23" t="s">
        <v>0</v>
      </c>
      <c r="B3" s="74" t="s">
        <v>264</v>
      </c>
      <c r="C3" s="74"/>
      <c r="D3" s="74"/>
      <c r="E3" s="72" t="s">
        <v>35</v>
      </c>
      <c r="F3" s="73" t="s">
        <v>224</v>
      </c>
    </row>
    <row r="4" spans="1:6" s="19" customFormat="1" ht="16.5" x14ac:dyDescent="0.3">
      <c r="A4" s="23"/>
      <c r="B4" s="43" t="s">
        <v>1</v>
      </c>
      <c r="C4" s="43" t="s">
        <v>2</v>
      </c>
      <c r="D4" s="44" t="s">
        <v>265</v>
      </c>
      <c r="E4" s="72"/>
      <c r="F4" s="73"/>
    </row>
    <row r="5" spans="1:6" s="19" customFormat="1" ht="33.75" x14ac:dyDescent="0.3">
      <c r="A5" s="39">
        <v>1</v>
      </c>
      <c r="B5" s="63" t="s">
        <v>340</v>
      </c>
      <c r="C5" s="63" t="s">
        <v>341</v>
      </c>
      <c r="D5" s="63" t="s">
        <v>488</v>
      </c>
      <c r="E5" s="36">
        <v>38</v>
      </c>
      <c r="F5" s="36">
        <v>95</v>
      </c>
    </row>
    <row r="6" spans="1:6" s="20" customFormat="1" ht="33.75" customHeight="1" x14ac:dyDescent="0.2">
      <c r="A6" s="38">
        <f>1+A5</f>
        <v>2</v>
      </c>
      <c r="B6" s="30" t="s">
        <v>3</v>
      </c>
      <c r="C6" s="30" t="s">
        <v>4</v>
      </c>
      <c r="D6" s="30" t="s">
        <v>5</v>
      </c>
      <c r="E6" s="40">
        <v>28</v>
      </c>
      <c r="F6" s="40">
        <v>70</v>
      </c>
    </row>
    <row r="7" spans="1:6" s="20" customFormat="1" ht="31.5" customHeight="1" x14ac:dyDescent="0.2">
      <c r="A7" s="38">
        <f t="shared" ref="A7:A70" si="0">1+A6</f>
        <v>3</v>
      </c>
      <c r="B7" s="30" t="s">
        <v>418</v>
      </c>
      <c r="C7" s="30" t="s">
        <v>419</v>
      </c>
      <c r="D7" s="30" t="s">
        <v>5</v>
      </c>
      <c r="E7" s="40">
        <v>6</v>
      </c>
      <c r="F7" s="40">
        <v>15</v>
      </c>
    </row>
    <row r="8" spans="1:6" s="20" customFormat="1" ht="27.75" customHeight="1" x14ac:dyDescent="0.2">
      <c r="A8" s="38">
        <f t="shared" si="0"/>
        <v>4</v>
      </c>
      <c r="B8" s="30" t="s">
        <v>6</v>
      </c>
      <c r="C8" s="30" t="s">
        <v>7</v>
      </c>
      <c r="D8" s="30" t="s">
        <v>5</v>
      </c>
      <c r="E8" s="40">
        <v>100</v>
      </c>
      <c r="F8" s="40">
        <v>250</v>
      </c>
    </row>
    <row r="9" spans="1:6" s="20" customFormat="1" ht="55.5" customHeight="1" x14ac:dyDescent="0.2">
      <c r="A9" s="38">
        <f t="shared" si="0"/>
        <v>5</v>
      </c>
      <c r="B9" s="30" t="s">
        <v>8</v>
      </c>
      <c r="C9" s="30" t="s">
        <v>9</v>
      </c>
      <c r="D9" s="30" t="s">
        <v>5</v>
      </c>
      <c r="E9" s="40">
        <v>188</v>
      </c>
      <c r="F9" s="40">
        <v>470</v>
      </c>
    </row>
    <row r="10" spans="1:6" s="20" customFormat="1" ht="49.5" customHeight="1" x14ac:dyDescent="0.2">
      <c r="A10" s="38">
        <f t="shared" si="0"/>
        <v>6</v>
      </c>
      <c r="B10" s="30" t="s">
        <v>10</v>
      </c>
      <c r="C10" s="30" t="s">
        <v>11</v>
      </c>
      <c r="D10" s="30" t="s">
        <v>5</v>
      </c>
      <c r="E10" s="40">
        <v>180</v>
      </c>
      <c r="F10" s="40">
        <v>450</v>
      </c>
    </row>
    <row r="11" spans="1:6" s="20" customFormat="1" ht="37.5" customHeight="1" x14ac:dyDescent="0.2">
      <c r="A11" s="38">
        <f t="shared" si="0"/>
        <v>7</v>
      </c>
      <c r="B11" s="30" t="s">
        <v>12</v>
      </c>
      <c r="C11" s="30" t="s">
        <v>13</v>
      </c>
      <c r="D11" s="30" t="s">
        <v>5</v>
      </c>
      <c r="E11" s="40">
        <v>48</v>
      </c>
      <c r="F11" s="40">
        <v>120</v>
      </c>
    </row>
    <row r="12" spans="1:6" s="20" customFormat="1" ht="29.25" customHeight="1" x14ac:dyDescent="0.2">
      <c r="A12" s="38">
        <f t="shared" si="0"/>
        <v>8</v>
      </c>
      <c r="B12" s="30" t="s">
        <v>14</v>
      </c>
      <c r="C12" s="30" t="s">
        <v>15</v>
      </c>
      <c r="D12" s="30" t="s">
        <v>5</v>
      </c>
      <c r="E12" s="40">
        <v>56</v>
      </c>
      <c r="F12" s="40">
        <v>140</v>
      </c>
    </row>
    <row r="13" spans="1:6" s="20" customFormat="1" ht="29.25" customHeight="1" x14ac:dyDescent="0.2">
      <c r="A13" s="38">
        <f t="shared" si="0"/>
        <v>9</v>
      </c>
      <c r="B13" s="30" t="s">
        <v>342</v>
      </c>
      <c r="C13" s="30" t="s">
        <v>343</v>
      </c>
      <c r="D13" s="30" t="s">
        <v>5</v>
      </c>
      <c r="E13" s="40">
        <v>38</v>
      </c>
      <c r="F13" s="40">
        <v>95</v>
      </c>
    </row>
    <row r="14" spans="1:6" s="20" customFormat="1" ht="29.25" customHeight="1" x14ac:dyDescent="0.2">
      <c r="A14" s="38">
        <f t="shared" si="0"/>
        <v>10</v>
      </c>
      <c r="B14" s="30" t="s">
        <v>16</v>
      </c>
      <c r="C14" s="30" t="s">
        <v>17</v>
      </c>
      <c r="D14" s="30" t="s">
        <v>5</v>
      </c>
      <c r="E14" s="40">
        <v>48</v>
      </c>
      <c r="F14" s="40">
        <v>120</v>
      </c>
    </row>
    <row r="15" spans="1:6" s="20" customFormat="1" ht="40.5" customHeight="1" x14ac:dyDescent="0.2">
      <c r="A15" s="38">
        <f t="shared" si="0"/>
        <v>11</v>
      </c>
      <c r="B15" s="30" t="s">
        <v>18</v>
      </c>
      <c r="C15" s="30" t="s">
        <v>19</v>
      </c>
      <c r="D15" s="30" t="s">
        <v>5</v>
      </c>
      <c r="E15" s="40">
        <v>20</v>
      </c>
      <c r="F15" s="40">
        <v>50</v>
      </c>
    </row>
    <row r="16" spans="1:6" s="20" customFormat="1" ht="29.25" customHeight="1" x14ac:dyDescent="0.2">
      <c r="A16" s="38">
        <f t="shared" si="0"/>
        <v>12</v>
      </c>
      <c r="B16" s="30" t="s">
        <v>20</v>
      </c>
      <c r="C16" s="30" t="s">
        <v>21</v>
      </c>
      <c r="D16" s="30" t="s">
        <v>5</v>
      </c>
      <c r="E16" s="40">
        <v>26</v>
      </c>
      <c r="F16" s="40">
        <v>65</v>
      </c>
    </row>
    <row r="17" spans="1:6" s="20" customFormat="1" ht="29.25" customHeight="1" x14ac:dyDescent="0.2">
      <c r="A17" s="38">
        <f t="shared" si="0"/>
        <v>13</v>
      </c>
      <c r="B17" s="30" t="s">
        <v>389</v>
      </c>
      <c r="C17" s="30" t="s">
        <v>390</v>
      </c>
      <c r="D17" s="30" t="s">
        <v>30</v>
      </c>
      <c r="E17" s="40">
        <v>12</v>
      </c>
      <c r="F17" s="40">
        <v>30</v>
      </c>
    </row>
    <row r="18" spans="1:6" s="20" customFormat="1" ht="45.75" customHeight="1" x14ac:dyDescent="0.2">
      <c r="A18" s="38">
        <f t="shared" si="0"/>
        <v>14</v>
      </c>
      <c r="B18" s="30" t="s">
        <v>22</v>
      </c>
      <c r="C18" s="30" t="s">
        <v>23</v>
      </c>
      <c r="D18" s="30" t="s">
        <v>24</v>
      </c>
      <c r="E18" s="40">
        <v>600</v>
      </c>
      <c r="F18" s="40">
        <v>1500</v>
      </c>
    </row>
    <row r="19" spans="1:6" s="20" customFormat="1" ht="43.5" customHeight="1" x14ac:dyDescent="0.2">
      <c r="A19" s="38">
        <f t="shared" si="0"/>
        <v>15</v>
      </c>
      <c r="B19" s="30" t="s">
        <v>25</v>
      </c>
      <c r="C19" s="30" t="s">
        <v>268</v>
      </c>
      <c r="D19" s="30" t="s">
        <v>26</v>
      </c>
      <c r="E19" s="40">
        <v>212</v>
      </c>
      <c r="F19" s="40">
        <v>530</v>
      </c>
    </row>
    <row r="20" spans="1:6" s="20" customFormat="1" ht="42" customHeight="1" x14ac:dyDescent="0.2">
      <c r="A20" s="38">
        <f t="shared" si="0"/>
        <v>16</v>
      </c>
      <c r="B20" s="30" t="s">
        <v>27</v>
      </c>
      <c r="C20" s="30" t="s">
        <v>269</v>
      </c>
      <c r="D20" s="30" t="s">
        <v>26</v>
      </c>
      <c r="E20" s="40">
        <v>58</v>
      </c>
      <c r="F20" s="40">
        <v>145</v>
      </c>
    </row>
    <row r="21" spans="1:6" s="20" customFormat="1" ht="37.5" customHeight="1" x14ac:dyDescent="0.2">
      <c r="A21" s="38">
        <f t="shared" si="0"/>
        <v>17</v>
      </c>
      <c r="B21" s="30" t="s">
        <v>28</v>
      </c>
      <c r="C21" s="30" t="s">
        <v>29</v>
      </c>
      <c r="D21" s="30" t="s">
        <v>26</v>
      </c>
      <c r="E21" s="40">
        <v>56</v>
      </c>
      <c r="F21" s="40">
        <v>140</v>
      </c>
    </row>
    <row r="22" spans="1:6" s="20" customFormat="1" ht="33" customHeight="1" x14ac:dyDescent="0.2">
      <c r="A22" s="38">
        <f t="shared" si="0"/>
        <v>18</v>
      </c>
      <c r="B22" s="30" t="s">
        <v>31</v>
      </c>
      <c r="C22" s="30" t="s">
        <v>32</v>
      </c>
      <c r="D22" s="30" t="s">
        <v>30</v>
      </c>
      <c r="E22" s="40">
        <v>176</v>
      </c>
      <c r="F22" s="40">
        <v>440</v>
      </c>
    </row>
    <row r="23" spans="1:6" s="20" customFormat="1" ht="40.5" customHeight="1" x14ac:dyDescent="0.2">
      <c r="A23" s="38">
        <f t="shared" si="0"/>
        <v>19</v>
      </c>
      <c r="B23" s="30" t="s">
        <v>33</v>
      </c>
      <c r="C23" s="30" t="s">
        <v>34</v>
      </c>
      <c r="D23" s="30" t="s">
        <v>96</v>
      </c>
      <c r="E23" s="40">
        <v>92</v>
      </c>
      <c r="F23" s="40">
        <v>230</v>
      </c>
    </row>
    <row r="24" spans="1:6" s="20" customFormat="1" ht="32.25" customHeight="1" x14ac:dyDescent="0.2">
      <c r="A24" s="38">
        <f t="shared" si="0"/>
        <v>20</v>
      </c>
      <c r="B24" s="30" t="s">
        <v>420</v>
      </c>
      <c r="C24" s="30" t="s">
        <v>421</v>
      </c>
      <c r="D24" s="30" t="s">
        <v>5</v>
      </c>
      <c r="E24" s="40">
        <v>24</v>
      </c>
      <c r="F24" s="40">
        <v>60</v>
      </c>
    </row>
    <row r="25" spans="1:6" s="20" customFormat="1" ht="32.25" customHeight="1" x14ac:dyDescent="0.2">
      <c r="A25" s="38">
        <f t="shared" si="0"/>
        <v>21</v>
      </c>
      <c r="B25" s="30" t="s">
        <v>422</v>
      </c>
      <c r="C25" s="30" t="s">
        <v>423</v>
      </c>
      <c r="D25" s="30" t="s">
        <v>5</v>
      </c>
      <c r="E25" s="40">
        <v>12</v>
      </c>
      <c r="F25" s="40">
        <v>30</v>
      </c>
    </row>
    <row r="26" spans="1:6" s="20" customFormat="1" ht="32.25" customHeight="1" x14ac:dyDescent="0.2">
      <c r="A26" s="38">
        <f t="shared" si="0"/>
        <v>22</v>
      </c>
      <c r="B26" s="30" t="s">
        <v>424</v>
      </c>
      <c r="C26" s="30" t="s">
        <v>425</v>
      </c>
      <c r="D26" s="30" t="s">
        <v>5</v>
      </c>
      <c r="E26" s="40">
        <v>14</v>
      </c>
      <c r="F26" s="40">
        <v>35</v>
      </c>
    </row>
    <row r="27" spans="1:6" s="20" customFormat="1" ht="30" customHeight="1" x14ac:dyDescent="0.2">
      <c r="A27" s="38">
        <f t="shared" si="0"/>
        <v>23</v>
      </c>
      <c r="B27" s="30" t="s">
        <v>344</v>
      </c>
      <c r="C27" s="30" t="s">
        <v>345</v>
      </c>
      <c r="D27" s="30" t="s">
        <v>5</v>
      </c>
      <c r="E27" s="40">
        <v>36</v>
      </c>
      <c r="F27" s="40">
        <v>90</v>
      </c>
    </row>
    <row r="28" spans="1:6" s="20" customFormat="1" ht="39.75" customHeight="1" x14ac:dyDescent="0.2">
      <c r="A28" s="38">
        <f t="shared" si="0"/>
        <v>24</v>
      </c>
      <c r="B28" s="37" t="s">
        <v>36</v>
      </c>
      <c r="C28" s="37" t="s">
        <v>37</v>
      </c>
      <c r="D28" s="37" t="s">
        <v>5</v>
      </c>
      <c r="E28" s="41">
        <v>48</v>
      </c>
      <c r="F28" s="41">
        <v>120</v>
      </c>
    </row>
    <row r="29" spans="1:6" s="20" customFormat="1" ht="29.25" customHeight="1" x14ac:dyDescent="0.2">
      <c r="A29" s="38">
        <f t="shared" si="0"/>
        <v>25</v>
      </c>
      <c r="B29" s="30" t="s">
        <v>38</v>
      </c>
      <c r="C29" s="30" t="s">
        <v>39</v>
      </c>
      <c r="D29" s="30" t="s">
        <v>5</v>
      </c>
      <c r="E29" s="40">
        <v>52</v>
      </c>
      <c r="F29" s="40">
        <v>130</v>
      </c>
    </row>
    <row r="30" spans="1:6" s="20" customFormat="1" ht="29.25" customHeight="1" x14ac:dyDescent="0.2">
      <c r="A30" s="38">
        <f t="shared" si="0"/>
        <v>26</v>
      </c>
      <c r="B30" s="30" t="s">
        <v>346</v>
      </c>
      <c r="C30" s="30" t="s">
        <v>347</v>
      </c>
      <c r="D30" s="30" t="s">
        <v>348</v>
      </c>
      <c r="E30" s="40">
        <v>14</v>
      </c>
      <c r="F30" s="40">
        <v>35</v>
      </c>
    </row>
    <row r="31" spans="1:6" s="20" customFormat="1" ht="29.25" customHeight="1" x14ac:dyDescent="0.2">
      <c r="A31" s="38">
        <f t="shared" si="0"/>
        <v>27</v>
      </c>
      <c r="B31" s="30" t="s">
        <v>426</v>
      </c>
      <c r="C31" s="30" t="s">
        <v>427</v>
      </c>
      <c r="D31" s="30" t="s">
        <v>348</v>
      </c>
      <c r="E31" s="40">
        <v>12</v>
      </c>
      <c r="F31" s="40">
        <v>30</v>
      </c>
    </row>
    <row r="32" spans="1:6" s="20" customFormat="1" ht="29.25" customHeight="1" x14ac:dyDescent="0.2">
      <c r="A32" s="38">
        <f t="shared" si="0"/>
        <v>28</v>
      </c>
      <c r="B32" s="30" t="s">
        <v>40</v>
      </c>
      <c r="C32" s="30" t="s">
        <v>41</v>
      </c>
      <c r="D32" s="30" t="s">
        <v>30</v>
      </c>
      <c r="E32" s="40">
        <v>100</v>
      </c>
      <c r="F32" s="40">
        <v>250</v>
      </c>
    </row>
    <row r="33" spans="1:6" s="20" customFormat="1" ht="29.25" customHeight="1" x14ac:dyDescent="0.2">
      <c r="A33" s="38">
        <f t="shared" si="0"/>
        <v>29</v>
      </c>
      <c r="B33" s="30" t="s">
        <v>42</v>
      </c>
      <c r="C33" s="30" t="s">
        <v>43</v>
      </c>
      <c r="D33" s="30" t="s">
        <v>30</v>
      </c>
      <c r="E33" s="40">
        <v>32</v>
      </c>
      <c r="F33" s="40">
        <v>80</v>
      </c>
    </row>
    <row r="34" spans="1:6" s="20" customFormat="1" ht="29.25" customHeight="1" x14ac:dyDescent="0.2">
      <c r="A34" s="38">
        <f t="shared" si="0"/>
        <v>30</v>
      </c>
      <c r="B34" s="30" t="s">
        <v>44</v>
      </c>
      <c r="C34" s="30" t="s">
        <v>45</v>
      </c>
      <c r="D34" s="30" t="s">
        <v>5</v>
      </c>
      <c r="E34" s="40">
        <v>92</v>
      </c>
      <c r="F34" s="40">
        <v>230</v>
      </c>
    </row>
    <row r="35" spans="1:6" s="20" customFormat="1" ht="27.75" customHeight="1" x14ac:dyDescent="0.2">
      <c r="A35" s="38">
        <f t="shared" si="0"/>
        <v>31</v>
      </c>
      <c r="B35" s="30" t="s">
        <v>46</v>
      </c>
      <c r="C35" s="30" t="s">
        <v>47</v>
      </c>
      <c r="D35" s="30" t="s">
        <v>5</v>
      </c>
      <c r="E35" s="40">
        <v>96</v>
      </c>
      <c r="F35" s="40">
        <v>240</v>
      </c>
    </row>
    <row r="36" spans="1:6" s="20" customFormat="1" ht="27.75" customHeight="1" x14ac:dyDescent="0.2">
      <c r="A36" s="38">
        <f t="shared" si="0"/>
        <v>32</v>
      </c>
      <c r="B36" s="30" t="s">
        <v>428</v>
      </c>
      <c r="C36" s="30" t="s">
        <v>429</v>
      </c>
      <c r="D36" s="30" t="s">
        <v>5</v>
      </c>
      <c r="E36" s="40">
        <v>16</v>
      </c>
      <c r="F36" s="40">
        <v>40</v>
      </c>
    </row>
    <row r="37" spans="1:6" s="20" customFormat="1" ht="27.75" customHeight="1" x14ac:dyDescent="0.2">
      <c r="A37" s="38">
        <f t="shared" si="0"/>
        <v>33</v>
      </c>
      <c r="B37" s="30" t="s">
        <v>430</v>
      </c>
      <c r="C37" s="30" t="s">
        <v>431</v>
      </c>
      <c r="D37" s="30" t="s">
        <v>5</v>
      </c>
      <c r="E37" s="40">
        <v>10</v>
      </c>
      <c r="F37" s="40">
        <v>25</v>
      </c>
    </row>
    <row r="38" spans="1:6" s="20" customFormat="1" ht="25.5" customHeight="1" x14ac:dyDescent="0.2">
      <c r="A38" s="38">
        <f t="shared" si="0"/>
        <v>34</v>
      </c>
      <c r="B38" s="30" t="s">
        <v>48</v>
      </c>
      <c r="C38" s="30" t="s">
        <v>49</v>
      </c>
      <c r="D38" s="30" t="s">
        <v>5</v>
      </c>
      <c r="E38" s="40">
        <v>72</v>
      </c>
      <c r="F38" s="40">
        <v>180</v>
      </c>
    </row>
    <row r="39" spans="1:6" s="20" customFormat="1" ht="25.5" customHeight="1" x14ac:dyDescent="0.2">
      <c r="A39" s="38">
        <f t="shared" si="0"/>
        <v>35</v>
      </c>
      <c r="B39" s="30" t="s">
        <v>349</v>
      </c>
      <c r="C39" s="30" t="s">
        <v>350</v>
      </c>
      <c r="D39" s="30" t="s">
        <v>5</v>
      </c>
      <c r="E39" s="40">
        <v>20</v>
      </c>
      <c r="F39" s="40">
        <v>50</v>
      </c>
    </row>
    <row r="40" spans="1:6" s="20" customFormat="1" ht="25.5" customHeight="1" x14ac:dyDescent="0.2">
      <c r="A40" s="38">
        <f t="shared" si="0"/>
        <v>36</v>
      </c>
      <c r="B40" s="30" t="s">
        <v>351</v>
      </c>
      <c r="C40" s="30" t="s">
        <v>352</v>
      </c>
      <c r="D40" s="30" t="s">
        <v>5</v>
      </c>
      <c r="E40" s="40">
        <v>52</v>
      </c>
      <c r="F40" s="40">
        <v>130</v>
      </c>
    </row>
    <row r="41" spans="1:6" s="20" customFormat="1" ht="25.5" customHeight="1" x14ac:dyDescent="0.2">
      <c r="A41" s="38">
        <f t="shared" si="0"/>
        <v>37</v>
      </c>
      <c r="B41" s="30" t="s">
        <v>50</v>
      </c>
      <c r="C41" s="30" t="s">
        <v>363</v>
      </c>
      <c r="D41" s="30" t="s">
        <v>489</v>
      </c>
      <c r="E41" s="40">
        <v>152</v>
      </c>
      <c r="F41" s="40">
        <v>380</v>
      </c>
    </row>
    <row r="42" spans="1:6" s="20" customFormat="1" ht="40.5" customHeight="1" x14ac:dyDescent="0.2">
      <c r="A42" s="38">
        <f t="shared" si="0"/>
        <v>38</v>
      </c>
      <c r="B42" s="30" t="s">
        <v>51</v>
      </c>
      <c r="C42" s="30" t="s">
        <v>262</v>
      </c>
      <c r="D42" s="30" t="s">
        <v>5</v>
      </c>
      <c r="E42" s="40">
        <v>12</v>
      </c>
      <c r="F42" s="40">
        <v>30</v>
      </c>
    </row>
    <row r="43" spans="1:6" s="20" customFormat="1" ht="40.5" customHeight="1" x14ac:dyDescent="0.2">
      <c r="A43" s="38">
        <f t="shared" si="0"/>
        <v>39</v>
      </c>
      <c r="B43" s="30" t="s">
        <v>52</v>
      </c>
      <c r="C43" s="30" t="s">
        <v>53</v>
      </c>
      <c r="D43" s="30" t="s">
        <v>5</v>
      </c>
      <c r="E43" s="40">
        <v>36</v>
      </c>
      <c r="F43" s="40">
        <v>90</v>
      </c>
    </row>
    <row r="44" spans="1:6" s="20" customFormat="1" ht="51.75" customHeight="1" x14ac:dyDescent="0.2">
      <c r="A44" s="38">
        <f t="shared" si="0"/>
        <v>40</v>
      </c>
      <c r="B44" s="30" t="s">
        <v>54</v>
      </c>
      <c r="C44" s="30" t="s">
        <v>55</v>
      </c>
      <c r="D44" s="30" t="s">
        <v>5</v>
      </c>
      <c r="E44" s="40">
        <v>116</v>
      </c>
      <c r="F44" s="40">
        <v>290</v>
      </c>
    </row>
    <row r="45" spans="1:6" s="20" customFormat="1" ht="51.75" customHeight="1" x14ac:dyDescent="0.2">
      <c r="A45" s="38">
        <f t="shared" si="0"/>
        <v>41</v>
      </c>
      <c r="B45" s="30" t="s">
        <v>432</v>
      </c>
      <c r="C45" s="30" t="s">
        <v>433</v>
      </c>
      <c r="D45" s="30" t="s">
        <v>5</v>
      </c>
      <c r="E45" s="40">
        <v>18</v>
      </c>
      <c r="F45" s="40">
        <v>45</v>
      </c>
    </row>
    <row r="46" spans="1:6" s="20" customFormat="1" ht="51.75" customHeight="1" x14ac:dyDescent="0.2">
      <c r="A46" s="38">
        <f t="shared" si="0"/>
        <v>42</v>
      </c>
      <c r="B46" s="30" t="s">
        <v>56</v>
      </c>
      <c r="C46" s="30" t="s">
        <v>57</v>
      </c>
      <c r="D46" s="30" t="s">
        <v>5</v>
      </c>
      <c r="E46" s="40">
        <v>168</v>
      </c>
      <c r="F46" s="40">
        <v>420</v>
      </c>
    </row>
    <row r="47" spans="1:6" s="20" customFormat="1" ht="51.75" customHeight="1" x14ac:dyDescent="0.2">
      <c r="A47" s="38">
        <f t="shared" si="0"/>
        <v>43</v>
      </c>
      <c r="B47" s="30" t="s">
        <v>58</v>
      </c>
      <c r="C47" s="30" t="s">
        <v>59</v>
      </c>
      <c r="D47" s="30" t="s">
        <v>5</v>
      </c>
      <c r="E47" s="40">
        <v>72</v>
      </c>
      <c r="F47" s="40">
        <v>180</v>
      </c>
    </row>
    <row r="48" spans="1:6" s="20" customFormat="1" ht="40.5" customHeight="1" x14ac:dyDescent="0.2">
      <c r="A48" s="38">
        <f t="shared" si="0"/>
        <v>44</v>
      </c>
      <c r="B48" s="30" t="s">
        <v>60</v>
      </c>
      <c r="C48" s="30" t="s">
        <v>61</v>
      </c>
      <c r="D48" s="30" t="s">
        <v>62</v>
      </c>
      <c r="E48" s="40">
        <v>3120</v>
      </c>
      <c r="F48" s="40">
        <v>7800</v>
      </c>
    </row>
    <row r="49" spans="1:6" s="20" customFormat="1" ht="29.25" customHeight="1" x14ac:dyDescent="0.2">
      <c r="A49" s="38">
        <f t="shared" si="0"/>
        <v>45</v>
      </c>
      <c r="B49" s="30" t="s">
        <v>391</v>
      </c>
      <c r="C49" s="30" t="s">
        <v>392</v>
      </c>
      <c r="D49" s="30" t="s">
        <v>62</v>
      </c>
      <c r="E49" s="40">
        <v>58</v>
      </c>
      <c r="F49" s="40">
        <v>145</v>
      </c>
    </row>
    <row r="50" spans="1:6" s="20" customFormat="1" ht="40.5" customHeight="1" x14ac:dyDescent="0.2">
      <c r="A50" s="38">
        <f t="shared" si="0"/>
        <v>46</v>
      </c>
      <c r="B50" s="30" t="s">
        <v>63</v>
      </c>
      <c r="C50" s="30" t="s">
        <v>64</v>
      </c>
      <c r="D50" s="30" t="s">
        <v>62</v>
      </c>
      <c r="E50" s="40">
        <v>800</v>
      </c>
      <c r="F50" s="40">
        <v>2000</v>
      </c>
    </row>
    <row r="51" spans="1:6" s="20" customFormat="1" ht="40.5" customHeight="1" x14ac:dyDescent="0.2">
      <c r="A51" s="38">
        <f t="shared" si="0"/>
        <v>47</v>
      </c>
      <c r="B51" s="30" t="s">
        <v>65</v>
      </c>
      <c r="C51" s="30" t="s">
        <v>66</v>
      </c>
      <c r="D51" s="30" t="s">
        <v>5</v>
      </c>
      <c r="E51" s="40">
        <v>920</v>
      </c>
      <c r="F51" s="40">
        <v>2300</v>
      </c>
    </row>
    <row r="52" spans="1:6" s="20" customFormat="1" ht="51.75" customHeight="1" x14ac:dyDescent="0.2">
      <c r="A52" s="38">
        <f t="shared" si="0"/>
        <v>48</v>
      </c>
      <c r="B52" s="30" t="s">
        <v>67</v>
      </c>
      <c r="C52" s="30" t="s">
        <v>68</v>
      </c>
      <c r="D52" s="30" t="s">
        <v>5</v>
      </c>
      <c r="E52" s="40">
        <v>36</v>
      </c>
      <c r="F52" s="40">
        <v>90</v>
      </c>
    </row>
    <row r="53" spans="1:6" s="20" customFormat="1" ht="51.75" customHeight="1" x14ac:dyDescent="0.2">
      <c r="A53" s="38">
        <f t="shared" si="0"/>
        <v>49</v>
      </c>
      <c r="B53" s="30" t="s">
        <v>393</v>
      </c>
      <c r="C53" s="30" t="s">
        <v>394</v>
      </c>
      <c r="D53" s="30" t="s">
        <v>5</v>
      </c>
      <c r="E53" s="40">
        <v>2</v>
      </c>
      <c r="F53" s="40">
        <v>5</v>
      </c>
    </row>
    <row r="54" spans="1:6" s="20" customFormat="1" ht="51.75" customHeight="1" x14ac:dyDescent="0.2">
      <c r="A54" s="38">
        <f t="shared" si="0"/>
        <v>50</v>
      </c>
      <c r="B54" s="30" t="s">
        <v>69</v>
      </c>
      <c r="C54" s="30" t="s">
        <v>70</v>
      </c>
      <c r="D54" s="30" t="s">
        <v>26</v>
      </c>
      <c r="E54" s="40">
        <v>108</v>
      </c>
      <c r="F54" s="40">
        <v>270</v>
      </c>
    </row>
    <row r="55" spans="1:6" s="20" customFormat="1" ht="29.25" customHeight="1" x14ac:dyDescent="0.2">
      <c r="A55" s="38">
        <f t="shared" si="0"/>
        <v>51</v>
      </c>
      <c r="B55" s="28" t="s">
        <v>353</v>
      </c>
      <c r="C55" s="28" t="s">
        <v>354</v>
      </c>
      <c r="D55" s="28" t="s">
        <v>355</v>
      </c>
      <c r="E55" s="36">
        <v>44</v>
      </c>
      <c r="F55" s="36">
        <v>110</v>
      </c>
    </row>
    <row r="56" spans="1:6" s="20" customFormat="1" ht="21.75" customHeight="1" x14ac:dyDescent="0.2">
      <c r="A56" s="38">
        <f t="shared" si="0"/>
        <v>52</v>
      </c>
      <c r="B56" s="28" t="s">
        <v>71</v>
      </c>
      <c r="C56" s="28" t="s">
        <v>72</v>
      </c>
      <c r="D56" s="28" t="s">
        <v>5</v>
      </c>
      <c r="E56" s="36">
        <v>56</v>
      </c>
      <c r="F56" s="36">
        <v>140</v>
      </c>
    </row>
    <row r="57" spans="1:6" s="20" customFormat="1" ht="24.75" customHeight="1" x14ac:dyDescent="0.2">
      <c r="A57" s="38">
        <f t="shared" si="0"/>
        <v>53</v>
      </c>
      <c r="B57" s="28" t="s">
        <v>434</v>
      </c>
      <c r="C57" s="28" t="s">
        <v>435</v>
      </c>
      <c r="D57" s="28" t="s">
        <v>5</v>
      </c>
      <c r="E57" s="36">
        <v>100</v>
      </c>
      <c r="F57" s="36">
        <v>250</v>
      </c>
    </row>
    <row r="58" spans="1:6" s="20" customFormat="1" ht="22.5" x14ac:dyDescent="0.2">
      <c r="A58" s="38">
        <f t="shared" si="0"/>
        <v>54</v>
      </c>
      <c r="B58" s="28" t="s">
        <v>436</v>
      </c>
      <c r="C58" s="28" t="s">
        <v>437</v>
      </c>
      <c r="D58" s="28" t="s">
        <v>401</v>
      </c>
      <c r="E58" s="36">
        <v>16</v>
      </c>
      <c r="F58" s="36">
        <v>40</v>
      </c>
    </row>
    <row r="59" spans="1:6" s="20" customFormat="1" ht="24" customHeight="1" x14ac:dyDescent="0.2">
      <c r="A59" s="38">
        <f t="shared" si="0"/>
        <v>55</v>
      </c>
      <c r="B59" s="28" t="s">
        <v>439</v>
      </c>
      <c r="C59" s="28" t="s">
        <v>440</v>
      </c>
      <c r="D59" s="28" t="s">
        <v>438</v>
      </c>
      <c r="E59" s="36">
        <v>14</v>
      </c>
      <c r="F59" s="36">
        <v>35</v>
      </c>
    </row>
    <row r="60" spans="1:6" s="20" customFormat="1" ht="40.5" customHeight="1" x14ac:dyDescent="0.2">
      <c r="A60" s="38">
        <f t="shared" si="0"/>
        <v>56</v>
      </c>
      <c r="B60" s="37" t="s">
        <v>395</v>
      </c>
      <c r="C60" s="37" t="s">
        <v>396</v>
      </c>
      <c r="D60" s="28" t="s">
        <v>356</v>
      </c>
      <c r="E60" s="42">
        <v>20</v>
      </c>
      <c r="F60" s="42">
        <v>50</v>
      </c>
    </row>
    <row r="61" spans="1:6" s="20" customFormat="1" ht="29.25" customHeight="1" x14ac:dyDescent="0.2">
      <c r="A61" s="38">
        <f t="shared" si="0"/>
        <v>57</v>
      </c>
      <c r="B61" s="37" t="s">
        <v>397</v>
      </c>
      <c r="C61" s="37" t="s">
        <v>398</v>
      </c>
      <c r="D61" s="28" t="s">
        <v>356</v>
      </c>
      <c r="E61" s="42">
        <v>12</v>
      </c>
      <c r="F61" s="42">
        <v>30</v>
      </c>
    </row>
    <row r="62" spans="1:6" s="20" customFormat="1" ht="45.75" customHeight="1" x14ac:dyDescent="0.2">
      <c r="A62" s="38">
        <f t="shared" si="0"/>
        <v>58</v>
      </c>
      <c r="B62" s="28" t="s">
        <v>73</v>
      </c>
      <c r="C62" s="28" t="s">
        <v>74</v>
      </c>
      <c r="D62" s="28" t="s">
        <v>30</v>
      </c>
      <c r="E62" s="36">
        <v>48</v>
      </c>
      <c r="F62" s="36">
        <v>120</v>
      </c>
    </row>
    <row r="63" spans="1:6" s="20" customFormat="1" ht="40.5" customHeight="1" x14ac:dyDescent="0.2">
      <c r="A63" s="38">
        <f t="shared" si="0"/>
        <v>59</v>
      </c>
      <c r="B63" s="28" t="s">
        <v>75</v>
      </c>
      <c r="C63" s="28" t="s">
        <v>76</v>
      </c>
      <c r="D63" s="28" t="s">
        <v>30</v>
      </c>
      <c r="E63" s="36">
        <v>28</v>
      </c>
      <c r="F63" s="36">
        <v>70</v>
      </c>
    </row>
    <row r="64" spans="1:6" s="20" customFormat="1" ht="40.5" customHeight="1" x14ac:dyDescent="0.2">
      <c r="A64" s="38">
        <f t="shared" si="0"/>
        <v>60</v>
      </c>
      <c r="B64" s="28" t="s">
        <v>357</v>
      </c>
      <c r="C64" s="28" t="s">
        <v>358</v>
      </c>
      <c r="D64" s="28" t="s">
        <v>30</v>
      </c>
      <c r="E64" s="36">
        <v>16</v>
      </c>
      <c r="F64" s="36">
        <v>40</v>
      </c>
    </row>
    <row r="65" spans="1:6" s="20" customFormat="1" ht="40.5" customHeight="1" x14ac:dyDescent="0.2">
      <c r="A65" s="38">
        <f t="shared" si="0"/>
        <v>61</v>
      </c>
      <c r="B65" s="28" t="s">
        <v>77</v>
      </c>
      <c r="C65" s="28" t="s">
        <v>78</v>
      </c>
      <c r="D65" s="28" t="s">
        <v>30</v>
      </c>
      <c r="E65" s="36">
        <v>20</v>
      </c>
      <c r="F65" s="36">
        <v>50</v>
      </c>
    </row>
    <row r="66" spans="1:6" s="20" customFormat="1" ht="40.5" customHeight="1" x14ac:dyDescent="0.2">
      <c r="A66" s="38">
        <f t="shared" si="0"/>
        <v>62</v>
      </c>
      <c r="B66" s="28" t="s">
        <v>79</v>
      </c>
      <c r="C66" s="28" t="s">
        <v>80</v>
      </c>
      <c r="D66" s="28" t="s">
        <v>5</v>
      </c>
      <c r="E66" s="36">
        <v>36</v>
      </c>
      <c r="F66" s="36">
        <v>90</v>
      </c>
    </row>
    <row r="67" spans="1:6" s="20" customFormat="1" ht="22.5" x14ac:dyDescent="0.2">
      <c r="A67" s="38">
        <f t="shared" si="0"/>
        <v>63</v>
      </c>
      <c r="B67" s="28" t="s">
        <v>359</v>
      </c>
      <c r="C67" s="28" t="s">
        <v>360</v>
      </c>
      <c r="D67" s="28" t="s">
        <v>361</v>
      </c>
      <c r="E67" s="36">
        <v>34</v>
      </c>
      <c r="F67" s="36">
        <v>85</v>
      </c>
    </row>
    <row r="68" spans="1:6" s="20" customFormat="1" ht="27.75" customHeight="1" x14ac:dyDescent="0.2">
      <c r="A68" s="38">
        <f t="shared" si="0"/>
        <v>64</v>
      </c>
      <c r="B68" s="28" t="s">
        <v>82</v>
      </c>
      <c r="C68" s="28" t="s">
        <v>83</v>
      </c>
      <c r="D68" s="28" t="s">
        <v>81</v>
      </c>
      <c r="E68" s="36">
        <v>4</v>
      </c>
      <c r="F68" s="36">
        <v>10</v>
      </c>
    </row>
    <row r="69" spans="1:6" s="20" customFormat="1" ht="27.75" customHeight="1" x14ac:dyDescent="0.2">
      <c r="A69" s="38">
        <f t="shared" si="0"/>
        <v>65</v>
      </c>
      <c r="B69" s="28" t="s">
        <v>441</v>
      </c>
      <c r="C69" s="28" t="s">
        <v>442</v>
      </c>
      <c r="D69" s="28" t="s">
        <v>362</v>
      </c>
      <c r="E69" s="36">
        <v>6</v>
      </c>
      <c r="F69" s="36">
        <v>15</v>
      </c>
    </row>
    <row r="70" spans="1:6" s="20" customFormat="1" ht="33.75" customHeight="1" x14ac:dyDescent="0.2">
      <c r="A70" s="38">
        <f t="shared" si="0"/>
        <v>66</v>
      </c>
      <c r="B70" s="28" t="s">
        <v>84</v>
      </c>
      <c r="C70" s="28" t="s">
        <v>85</v>
      </c>
      <c r="D70" s="28" t="s">
        <v>5</v>
      </c>
      <c r="E70" s="36">
        <v>88</v>
      </c>
      <c r="F70" s="36">
        <v>220</v>
      </c>
    </row>
    <row r="71" spans="1:6" s="20" customFormat="1" ht="12.75" x14ac:dyDescent="0.2">
      <c r="A71" s="38">
        <f t="shared" ref="A71:A84" si="1">1+A70</f>
        <v>67</v>
      </c>
      <c r="B71" s="28" t="s">
        <v>86</v>
      </c>
      <c r="C71" s="28" t="s">
        <v>87</v>
      </c>
      <c r="D71" s="28" t="s">
        <v>5</v>
      </c>
      <c r="E71" s="36">
        <v>80</v>
      </c>
      <c r="F71" s="36">
        <v>200</v>
      </c>
    </row>
    <row r="72" spans="1:6" s="20" customFormat="1" ht="22.5" x14ac:dyDescent="0.2">
      <c r="A72" s="38">
        <f t="shared" si="1"/>
        <v>68</v>
      </c>
      <c r="B72" s="28" t="s">
        <v>399</v>
      </c>
      <c r="C72" s="28" t="s">
        <v>400</v>
      </c>
      <c r="D72" s="28" t="s">
        <v>401</v>
      </c>
      <c r="E72" s="36">
        <v>8</v>
      </c>
      <c r="F72" s="36">
        <v>20</v>
      </c>
    </row>
    <row r="73" spans="1:6" s="20" customFormat="1" ht="29.25" customHeight="1" x14ac:dyDescent="0.2">
      <c r="A73" s="38">
        <f t="shared" si="1"/>
        <v>69</v>
      </c>
      <c r="B73" s="28" t="s">
        <v>88</v>
      </c>
      <c r="C73" s="28" t="s">
        <v>89</v>
      </c>
      <c r="D73" s="28" t="s">
        <v>30</v>
      </c>
      <c r="E73" s="36">
        <v>52</v>
      </c>
      <c r="F73" s="36">
        <v>130</v>
      </c>
    </row>
    <row r="74" spans="1:6" s="20" customFormat="1" ht="29.25" customHeight="1" x14ac:dyDescent="0.2">
      <c r="A74" s="38">
        <f t="shared" si="1"/>
        <v>70</v>
      </c>
      <c r="B74" s="28" t="s">
        <v>443</v>
      </c>
      <c r="C74" s="28" t="s">
        <v>444</v>
      </c>
      <c r="D74" s="28" t="s">
        <v>5</v>
      </c>
      <c r="E74" s="36">
        <v>84</v>
      </c>
      <c r="F74" s="36">
        <v>210</v>
      </c>
    </row>
    <row r="75" spans="1:6" s="20" customFormat="1" ht="29.25" customHeight="1" x14ac:dyDescent="0.2">
      <c r="A75" s="38">
        <f t="shared" si="1"/>
        <v>71</v>
      </c>
      <c r="B75" s="28" t="s">
        <v>402</v>
      </c>
      <c r="C75" s="28" t="s">
        <v>403</v>
      </c>
      <c r="D75" s="28" t="s">
        <v>5</v>
      </c>
      <c r="E75" s="36">
        <v>56</v>
      </c>
      <c r="F75" s="36">
        <v>140</v>
      </c>
    </row>
    <row r="76" spans="1:6" s="20" customFormat="1" ht="29.25" customHeight="1" x14ac:dyDescent="0.2">
      <c r="A76" s="38">
        <f t="shared" si="1"/>
        <v>72</v>
      </c>
      <c r="B76" s="28" t="s">
        <v>445</v>
      </c>
      <c r="C76" s="28" t="s">
        <v>446</v>
      </c>
      <c r="D76" s="28" t="s">
        <v>5</v>
      </c>
      <c r="E76" s="36">
        <v>6</v>
      </c>
      <c r="F76" s="36">
        <v>15</v>
      </c>
    </row>
    <row r="77" spans="1:6" s="20" customFormat="1" ht="29.25" customHeight="1" x14ac:dyDescent="0.2">
      <c r="A77" s="38">
        <f t="shared" si="1"/>
        <v>73</v>
      </c>
      <c r="B77" s="28" t="s">
        <v>447</v>
      </c>
      <c r="C77" s="28" t="s">
        <v>448</v>
      </c>
      <c r="D77" s="28" t="s">
        <v>5</v>
      </c>
      <c r="E77" s="36">
        <v>20</v>
      </c>
      <c r="F77" s="36">
        <v>50</v>
      </c>
    </row>
    <row r="78" spans="1:6" s="20" customFormat="1" ht="21.75" customHeight="1" x14ac:dyDescent="0.2">
      <c r="A78" s="38">
        <f t="shared" si="1"/>
        <v>74</v>
      </c>
      <c r="B78" s="28" t="s">
        <v>449</v>
      </c>
      <c r="C78" s="28" t="s">
        <v>450</v>
      </c>
      <c r="D78" s="28" t="s">
        <v>5</v>
      </c>
      <c r="E78" s="36">
        <v>6</v>
      </c>
      <c r="F78" s="36">
        <v>15</v>
      </c>
    </row>
    <row r="79" spans="1:6" s="20" customFormat="1" ht="21.75" customHeight="1" x14ac:dyDescent="0.2">
      <c r="A79" s="38">
        <f t="shared" si="1"/>
        <v>75</v>
      </c>
      <c r="B79" s="28" t="s">
        <v>451</v>
      </c>
      <c r="C79" s="28" t="s">
        <v>452</v>
      </c>
      <c r="D79" s="28" t="s">
        <v>111</v>
      </c>
      <c r="E79" s="36">
        <v>4</v>
      </c>
      <c r="F79" s="36">
        <v>10</v>
      </c>
    </row>
    <row r="80" spans="1:6" s="20" customFormat="1" ht="27" customHeight="1" x14ac:dyDescent="0.2">
      <c r="A80" s="38">
        <f t="shared" si="1"/>
        <v>76</v>
      </c>
      <c r="B80" s="28" t="s">
        <v>90</v>
      </c>
      <c r="C80" s="28" t="s">
        <v>91</v>
      </c>
      <c r="D80" s="28" t="s">
        <v>5</v>
      </c>
      <c r="E80" s="36">
        <v>112</v>
      </c>
      <c r="F80" s="36">
        <v>280</v>
      </c>
    </row>
    <row r="81" spans="1:6" s="20" customFormat="1" ht="28.5" customHeight="1" x14ac:dyDescent="0.2">
      <c r="A81" s="38">
        <f t="shared" si="1"/>
        <v>77</v>
      </c>
      <c r="B81" s="28" t="s">
        <v>404</v>
      </c>
      <c r="C81" s="28" t="s">
        <v>405</v>
      </c>
      <c r="D81" s="28" t="s">
        <v>92</v>
      </c>
      <c r="E81" s="36">
        <v>10</v>
      </c>
      <c r="F81" s="36">
        <v>25</v>
      </c>
    </row>
    <row r="82" spans="1:6" s="20" customFormat="1" ht="27.75" customHeight="1" x14ac:dyDescent="0.2">
      <c r="A82" s="38">
        <f t="shared" si="1"/>
        <v>78</v>
      </c>
      <c r="B82" s="28" t="s">
        <v>93</v>
      </c>
      <c r="C82" s="29" t="s">
        <v>364</v>
      </c>
      <c r="D82" s="29" t="s">
        <v>365</v>
      </c>
      <c r="E82" s="36">
        <v>16</v>
      </c>
      <c r="F82" s="36">
        <v>40</v>
      </c>
    </row>
    <row r="83" spans="1:6" s="20" customFormat="1" ht="29.25" customHeight="1" x14ac:dyDescent="0.2">
      <c r="A83" s="38">
        <f t="shared" si="1"/>
        <v>79</v>
      </c>
      <c r="B83" s="28" t="s">
        <v>406</v>
      </c>
      <c r="C83" s="29" t="s">
        <v>407</v>
      </c>
      <c r="D83" s="29" t="s">
        <v>417</v>
      </c>
      <c r="E83" s="36">
        <v>2</v>
      </c>
      <c r="F83" s="36">
        <v>5</v>
      </c>
    </row>
    <row r="84" spans="1:6" s="20" customFormat="1" ht="27.75" customHeight="1" x14ac:dyDescent="0.2">
      <c r="A84" s="38">
        <f t="shared" si="1"/>
        <v>80</v>
      </c>
      <c r="B84" s="28" t="s">
        <v>94</v>
      </c>
      <c r="C84" s="28" t="s">
        <v>95</v>
      </c>
      <c r="D84" s="28" t="s">
        <v>92</v>
      </c>
      <c r="E84" s="36">
        <v>10</v>
      </c>
      <c r="F84" s="36">
        <v>25</v>
      </c>
    </row>
  </sheetData>
  <autoFilter ref="A4:F84"/>
  <mergeCells count="5">
    <mergeCell ref="A1:F1"/>
    <mergeCell ref="A2:F2"/>
    <mergeCell ref="E3:E4"/>
    <mergeCell ref="F3:F4"/>
    <mergeCell ref="B3:D3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view="pageBreakPreview" zoomScaleNormal="100" zoomScaleSheetLayoutView="100" workbookViewId="0">
      <selection activeCell="A2" sqref="A2:I2"/>
    </sheetView>
  </sheetViews>
  <sheetFormatPr baseColWidth="10" defaultRowHeight="15" x14ac:dyDescent="0.25"/>
  <cols>
    <col min="1" max="1" width="8.140625" style="9" customWidth="1"/>
    <col min="2" max="2" width="7.5703125" style="9" customWidth="1"/>
    <col min="3" max="3" width="11.42578125" style="9" customWidth="1"/>
    <col min="4" max="4" width="29.85546875" style="9" customWidth="1"/>
    <col min="5" max="5" width="14.7109375" style="9" customWidth="1"/>
    <col min="6" max="6" width="14.42578125" style="9" customWidth="1"/>
    <col min="7" max="7" width="13.5703125" style="9" customWidth="1"/>
    <col min="8" max="8" width="8.28515625" style="62" customWidth="1"/>
    <col min="9" max="9" width="8.85546875" style="9" customWidth="1"/>
  </cols>
  <sheetData>
    <row r="1" spans="1:10" s="15" customFormat="1" x14ac:dyDescent="0.25">
      <c r="A1" s="76" t="s">
        <v>494</v>
      </c>
      <c r="B1" s="76"/>
      <c r="C1" s="76"/>
      <c r="D1" s="76"/>
      <c r="E1" s="76"/>
      <c r="F1" s="76"/>
      <c r="G1" s="76"/>
      <c r="H1" s="76"/>
      <c r="I1" s="76"/>
    </row>
    <row r="2" spans="1:10" s="15" customFormat="1" x14ac:dyDescent="0.25">
      <c r="A2" s="75" t="s">
        <v>498</v>
      </c>
      <c r="B2" s="75"/>
      <c r="C2" s="75"/>
      <c r="D2" s="75"/>
      <c r="E2" s="75"/>
      <c r="F2" s="75"/>
      <c r="G2" s="75"/>
      <c r="H2" s="75"/>
      <c r="I2" s="75"/>
    </row>
    <row r="3" spans="1:10" ht="15" customHeight="1" x14ac:dyDescent="0.25">
      <c r="A3" s="77" t="s">
        <v>0</v>
      </c>
      <c r="B3" s="77" t="s">
        <v>1</v>
      </c>
      <c r="C3" s="77" t="s">
        <v>226</v>
      </c>
      <c r="D3" s="77"/>
      <c r="E3" s="77" t="s">
        <v>225</v>
      </c>
      <c r="F3" s="77"/>
      <c r="G3" s="17"/>
      <c r="H3" s="78" t="s">
        <v>35</v>
      </c>
      <c r="I3" s="77" t="s">
        <v>224</v>
      </c>
    </row>
    <row r="4" spans="1:10" x14ac:dyDescent="0.25">
      <c r="A4" s="77"/>
      <c r="B4" s="77"/>
      <c r="C4" s="17" t="s">
        <v>220</v>
      </c>
      <c r="D4" s="17" t="s">
        <v>221</v>
      </c>
      <c r="E4" s="17" t="s">
        <v>222</v>
      </c>
      <c r="F4" s="17" t="s">
        <v>223</v>
      </c>
      <c r="G4" s="17" t="s">
        <v>225</v>
      </c>
      <c r="H4" s="78"/>
      <c r="I4" s="77"/>
    </row>
    <row r="5" spans="1:10" s="21" customFormat="1" x14ac:dyDescent="0.25">
      <c r="A5" s="47">
        <v>1</v>
      </c>
      <c r="B5" s="47" t="s">
        <v>229</v>
      </c>
      <c r="C5" s="48" t="s">
        <v>228</v>
      </c>
      <c r="D5" s="48" t="s">
        <v>230</v>
      </c>
      <c r="E5" s="48" t="s">
        <v>231</v>
      </c>
      <c r="F5" s="48" t="s">
        <v>232</v>
      </c>
      <c r="G5" s="48" t="s">
        <v>5</v>
      </c>
      <c r="H5" s="60">
        <v>8</v>
      </c>
      <c r="I5" s="48">
        <v>20</v>
      </c>
      <c r="J5" s="59"/>
    </row>
    <row r="6" spans="1:10" s="21" customFormat="1" ht="27" customHeight="1" x14ac:dyDescent="0.25">
      <c r="A6" s="47">
        <f>1+A5</f>
        <v>2</v>
      </c>
      <c r="B6" s="47" t="s">
        <v>479</v>
      </c>
      <c r="C6" s="48" t="s">
        <v>227</v>
      </c>
      <c r="D6" s="48" t="s">
        <v>480</v>
      </c>
      <c r="E6" s="48" t="s">
        <v>482</v>
      </c>
      <c r="F6" s="48" t="s">
        <v>481</v>
      </c>
      <c r="G6" s="48" t="s">
        <v>5</v>
      </c>
      <c r="H6" s="60">
        <v>3.2</v>
      </c>
      <c r="I6" s="48">
        <v>8</v>
      </c>
      <c r="J6" s="59"/>
    </row>
    <row r="7" spans="1:10" s="21" customFormat="1" ht="26.25" customHeight="1" x14ac:dyDescent="0.25">
      <c r="A7" s="47">
        <f t="shared" ref="A7:A21" si="0">1+A6</f>
        <v>3</v>
      </c>
      <c r="B7" s="47" t="s">
        <v>233</v>
      </c>
      <c r="C7" s="48" t="s">
        <v>227</v>
      </c>
      <c r="D7" s="48" t="s">
        <v>234</v>
      </c>
      <c r="E7" s="48" t="s">
        <v>275</v>
      </c>
      <c r="F7" s="48" t="s">
        <v>235</v>
      </c>
      <c r="G7" s="48" t="s">
        <v>5</v>
      </c>
      <c r="H7" s="60">
        <v>10</v>
      </c>
      <c r="I7" s="48">
        <v>25</v>
      </c>
      <c r="J7" s="59"/>
    </row>
    <row r="8" spans="1:10" s="21" customFormat="1" ht="26.25" customHeight="1" x14ac:dyDescent="0.25">
      <c r="A8" s="47">
        <f t="shared" si="0"/>
        <v>4</v>
      </c>
      <c r="B8" s="47" t="s">
        <v>236</v>
      </c>
      <c r="C8" s="48" t="s">
        <v>227</v>
      </c>
      <c r="D8" s="48" t="s">
        <v>234</v>
      </c>
      <c r="E8" s="48" t="s">
        <v>276</v>
      </c>
      <c r="F8" s="48" t="s">
        <v>237</v>
      </c>
      <c r="G8" s="48" t="s">
        <v>5</v>
      </c>
      <c r="H8" s="60">
        <v>8</v>
      </c>
      <c r="I8" s="48">
        <v>20</v>
      </c>
      <c r="J8" s="59"/>
    </row>
    <row r="9" spans="1:10" s="21" customFormat="1" ht="26.25" customHeight="1" x14ac:dyDescent="0.25">
      <c r="A9" s="47">
        <f t="shared" si="0"/>
        <v>5</v>
      </c>
      <c r="B9" s="47" t="s">
        <v>238</v>
      </c>
      <c r="C9" s="48" t="s">
        <v>227</v>
      </c>
      <c r="D9" s="48" t="s">
        <v>234</v>
      </c>
      <c r="E9" s="48" t="s">
        <v>277</v>
      </c>
      <c r="F9" s="48" t="s">
        <v>239</v>
      </c>
      <c r="G9" s="48" t="s">
        <v>5</v>
      </c>
      <c r="H9" s="60">
        <v>6</v>
      </c>
      <c r="I9" s="48">
        <v>15</v>
      </c>
      <c r="J9" s="59"/>
    </row>
    <row r="10" spans="1:10" s="21" customFormat="1" ht="27" customHeight="1" x14ac:dyDescent="0.25">
      <c r="A10" s="47">
        <f t="shared" si="0"/>
        <v>6</v>
      </c>
      <c r="B10" s="47" t="s">
        <v>240</v>
      </c>
      <c r="C10" s="48" t="s">
        <v>227</v>
      </c>
      <c r="D10" s="48" t="s">
        <v>234</v>
      </c>
      <c r="E10" s="48" t="s">
        <v>278</v>
      </c>
      <c r="F10" s="48" t="s">
        <v>241</v>
      </c>
      <c r="G10" s="48" t="s">
        <v>5</v>
      </c>
      <c r="H10" s="60">
        <v>8</v>
      </c>
      <c r="I10" s="48">
        <v>20</v>
      </c>
      <c r="J10" s="59"/>
    </row>
    <row r="11" spans="1:10" s="21" customFormat="1" x14ac:dyDescent="0.25">
      <c r="A11" s="47">
        <f t="shared" si="0"/>
        <v>7</v>
      </c>
      <c r="B11" s="47" t="s">
        <v>242</v>
      </c>
      <c r="C11" s="48" t="s">
        <v>228</v>
      </c>
      <c r="D11" s="48" t="s">
        <v>411</v>
      </c>
      <c r="E11" s="48" t="s">
        <v>304</v>
      </c>
      <c r="F11" s="48" t="s">
        <v>305</v>
      </c>
      <c r="G11" s="48" t="s">
        <v>5</v>
      </c>
      <c r="H11" s="60">
        <v>44</v>
      </c>
      <c r="I11" s="48">
        <v>110</v>
      </c>
      <c r="J11" s="59"/>
    </row>
    <row r="12" spans="1:10" s="21" customFormat="1" x14ac:dyDescent="0.25">
      <c r="A12" s="47">
        <f t="shared" si="0"/>
        <v>8</v>
      </c>
      <c r="B12" s="47" t="s">
        <v>243</v>
      </c>
      <c r="C12" s="48" t="s">
        <v>228</v>
      </c>
      <c r="D12" s="48" t="s">
        <v>244</v>
      </c>
      <c r="E12" s="48" t="s">
        <v>245</v>
      </c>
      <c r="F12" s="48" t="s">
        <v>245</v>
      </c>
      <c r="G12" s="48" t="s">
        <v>5</v>
      </c>
      <c r="H12" s="60">
        <v>2</v>
      </c>
      <c r="I12" s="48">
        <v>5</v>
      </c>
      <c r="J12" s="59"/>
    </row>
    <row r="13" spans="1:10" s="21" customFormat="1" x14ac:dyDescent="0.25">
      <c r="A13" s="47">
        <f t="shared" si="0"/>
        <v>9</v>
      </c>
      <c r="B13" s="47" t="s">
        <v>246</v>
      </c>
      <c r="C13" s="48" t="s">
        <v>228</v>
      </c>
      <c r="D13" s="48" t="s">
        <v>247</v>
      </c>
      <c r="E13" s="48" t="s">
        <v>248</v>
      </c>
      <c r="F13" s="48" t="s">
        <v>248</v>
      </c>
      <c r="G13" s="48" t="s">
        <v>5</v>
      </c>
      <c r="H13" s="60">
        <v>2</v>
      </c>
      <c r="I13" s="48">
        <v>5</v>
      </c>
      <c r="J13" s="59"/>
    </row>
    <row r="14" spans="1:10" s="21" customFormat="1" ht="24" x14ac:dyDescent="0.25">
      <c r="A14" s="47">
        <f t="shared" si="0"/>
        <v>10</v>
      </c>
      <c r="B14" s="47" t="s">
        <v>249</v>
      </c>
      <c r="C14" s="48" t="s">
        <v>227</v>
      </c>
      <c r="D14" s="48" t="s">
        <v>250</v>
      </c>
      <c r="E14" s="48" t="s">
        <v>279</v>
      </c>
      <c r="F14" s="48" t="s">
        <v>283</v>
      </c>
      <c r="G14" s="48" t="s">
        <v>5</v>
      </c>
      <c r="H14" s="60">
        <v>8</v>
      </c>
      <c r="I14" s="48">
        <v>20</v>
      </c>
      <c r="J14" s="59"/>
    </row>
    <row r="15" spans="1:10" s="21" customFormat="1" x14ac:dyDescent="0.25">
      <c r="A15" s="47">
        <f t="shared" si="0"/>
        <v>11</v>
      </c>
      <c r="B15" s="47" t="s">
        <v>251</v>
      </c>
      <c r="C15" s="48" t="s">
        <v>227</v>
      </c>
      <c r="D15" s="48" t="s">
        <v>252</v>
      </c>
      <c r="E15" s="48" t="s">
        <v>280</v>
      </c>
      <c r="F15" s="48" t="s">
        <v>284</v>
      </c>
      <c r="G15" s="48" t="s">
        <v>5</v>
      </c>
      <c r="H15" s="60">
        <v>4</v>
      </c>
      <c r="I15" s="48">
        <v>10</v>
      </c>
      <c r="J15" s="59"/>
    </row>
    <row r="16" spans="1:10" s="21" customFormat="1" x14ac:dyDescent="0.25">
      <c r="A16" s="47">
        <f t="shared" si="0"/>
        <v>12</v>
      </c>
      <c r="B16" s="47" t="s">
        <v>253</v>
      </c>
      <c r="C16" s="48" t="s">
        <v>227</v>
      </c>
      <c r="D16" s="48" t="s">
        <v>254</v>
      </c>
      <c r="E16" s="48" t="s">
        <v>281</v>
      </c>
      <c r="F16" s="48" t="s">
        <v>285</v>
      </c>
      <c r="G16" s="48" t="s">
        <v>5</v>
      </c>
      <c r="H16" s="60">
        <v>4</v>
      </c>
      <c r="I16" s="48">
        <v>10</v>
      </c>
      <c r="J16" s="59"/>
    </row>
    <row r="17" spans="1:10" s="21" customFormat="1" ht="24" x14ac:dyDescent="0.25">
      <c r="A17" s="47">
        <f t="shared" si="0"/>
        <v>13</v>
      </c>
      <c r="B17" s="47" t="s">
        <v>255</v>
      </c>
      <c r="C17" s="48" t="s">
        <v>227</v>
      </c>
      <c r="D17" s="48" t="s">
        <v>256</v>
      </c>
      <c r="E17" s="48" t="s">
        <v>282</v>
      </c>
      <c r="F17" s="48" t="s">
        <v>286</v>
      </c>
      <c r="G17" s="48" t="s">
        <v>5</v>
      </c>
      <c r="H17" s="60">
        <v>2</v>
      </c>
      <c r="I17" s="48">
        <v>5</v>
      </c>
      <c r="J17" s="59"/>
    </row>
    <row r="18" spans="1:10" s="21" customFormat="1" ht="24" x14ac:dyDescent="0.25">
      <c r="A18" s="47">
        <f t="shared" si="0"/>
        <v>14</v>
      </c>
      <c r="B18" s="47" t="s">
        <v>299</v>
      </c>
      <c r="C18" s="48" t="s">
        <v>227</v>
      </c>
      <c r="D18" s="48" t="s">
        <v>483</v>
      </c>
      <c r="E18" s="48" t="s">
        <v>484</v>
      </c>
      <c r="F18" s="48" t="s">
        <v>485</v>
      </c>
      <c r="G18" s="48" t="s">
        <v>5</v>
      </c>
      <c r="H18" s="60">
        <v>4</v>
      </c>
      <c r="I18" s="48">
        <v>10</v>
      </c>
      <c r="J18" s="59"/>
    </row>
    <row r="19" spans="1:10" s="34" customFormat="1" x14ac:dyDescent="0.25">
      <c r="A19" s="47">
        <f t="shared" si="0"/>
        <v>15</v>
      </c>
      <c r="B19" s="46" t="s">
        <v>408</v>
      </c>
      <c r="C19" s="46" t="s">
        <v>227</v>
      </c>
      <c r="D19" s="46" t="s">
        <v>410</v>
      </c>
      <c r="E19" s="46" t="s">
        <v>416</v>
      </c>
      <c r="F19" s="46" t="s">
        <v>409</v>
      </c>
      <c r="G19" s="46" t="s">
        <v>5</v>
      </c>
      <c r="H19" s="61">
        <v>3.2</v>
      </c>
      <c r="I19" s="46">
        <v>8</v>
      </c>
      <c r="J19" s="59"/>
    </row>
    <row r="20" spans="1:10" s="34" customFormat="1" ht="28.5" customHeight="1" x14ac:dyDescent="0.25">
      <c r="A20" s="47">
        <f t="shared" si="0"/>
        <v>16</v>
      </c>
      <c r="B20" s="46" t="s">
        <v>299</v>
      </c>
      <c r="C20" s="46" t="s">
        <v>227</v>
      </c>
      <c r="D20" s="46" t="s">
        <v>300</v>
      </c>
      <c r="E20" s="46" t="s">
        <v>301</v>
      </c>
      <c r="F20" s="46" t="s">
        <v>301</v>
      </c>
      <c r="G20" s="46" t="s">
        <v>5</v>
      </c>
      <c r="H20" s="61">
        <v>2</v>
      </c>
      <c r="I20" s="46">
        <v>5</v>
      </c>
      <c r="J20" s="59"/>
    </row>
    <row r="21" spans="1:10" s="34" customFormat="1" ht="29.25" customHeight="1" x14ac:dyDescent="0.25">
      <c r="A21" s="47">
        <f t="shared" si="0"/>
        <v>17</v>
      </c>
      <c r="B21" s="46" t="s">
        <v>302</v>
      </c>
      <c r="C21" s="46" t="s">
        <v>227</v>
      </c>
      <c r="D21" s="46" t="s">
        <v>300</v>
      </c>
      <c r="E21" s="46" t="s">
        <v>303</v>
      </c>
      <c r="F21" s="46" t="s">
        <v>303</v>
      </c>
      <c r="G21" s="46" t="s">
        <v>5</v>
      </c>
      <c r="H21" s="61">
        <v>2</v>
      </c>
      <c r="I21" s="46">
        <v>5</v>
      </c>
      <c r="J21" s="59"/>
    </row>
  </sheetData>
  <autoFilter ref="A4:J21"/>
  <mergeCells count="8">
    <mergeCell ref="A2:I2"/>
    <mergeCell ref="A1:I1"/>
    <mergeCell ref="I3:I4"/>
    <mergeCell ref="C3:D3"/>
    <mergeCell ref="E3:F3"/>
    <mergeCell ref="A3:A4"/>
    <mergeCell ref="B3:B4"/>
    <mergeCell ref="H3:H4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view="pageBreakPreview" zoomScaleNormal="100" zoomScaleSheetLayoutView="100" workbookViewId="0">
      <selection activeCell="E16" sqref="E16"/>
    </sheetView>
  </sheetViews>
  <sheetFormatPr baseColWidth="10" defaultRowHeight="15" x14ac:dyDescent="0.25"/>
  <cols>
    <col min="1" max="1" width="7.7109375" style="9" customWidth="1"/>
    <col min="2" max="2" width="7" style="9" customWidth="1"/>
    <col min="3" max="3" width="15.140625" style="9" customWidth="1"/>
    <col min="4" max="4" width="32.5703125" style="9" customWidth="1"/>
    <col min="5" max="5" width="7.85546875" style="9" customWidth="1"/>
    <col min="6" max="6" width="8.28515625" style="9" customWidth="1"/>
  </cols>
  <sheetData>
    <row r="1" spans="1:9" ht="16.5" customHeight="1" x14ac:dyDescent="0.25">
      <c r="A1" s="81" t="s">
        <v>495</v>
      </c>
      <c r="B1" s="81"/>
      <c r="C1" s="81"/>
      <c r="D1" s="81"/>
      <c r="E1" s="81"/>
      <c r="F1" s="81"/>
      <c r="G1" s="3"/>
      <c r="H1" s="1"/>
      <c r="I1" s="2"/>
    </row>
    <row r="2" spans="1:9" ht="15.75" customHeight="1" x14ac:dyDescent="0.25">
      <c r="A2" s="81" t="s">
        <v>498</v>
      </c>
      <c r="B2" s="81"/>
      <c r="C2" s="81"/>
      <c r="D2" s="81"/>
      <c r="E2" s="81"/>
      <c r="F2" s="81"/>
      <c r="G2" s="3"/>
      <c r="H2" s="1"/>
      <c r="I2" s="2"/>
    </row>
    <row r="3" spans="1:9" s="4" customFormat="1" ht="16.5" customHeight="1" x14ac:dyDescent="0.3">
      <c r="A3" s="79" t="s">
        <v>0</v>
      </c>
      <c r="B3" s="80" t="s">
        <v>267</v>
      </c>
      <c r="C3" s="80"/>
      <c r="D3" s="80"/>
      <c r="E3" s="80"/>
      <c r="F3" s="80"/>
    </row>
    <row r="4" spans="1:9" s="4" customFormat="1" ht="16.5" x14ac:dyDescent="0.3">
      <c r="A4" s="79"/>
      <c r="B4" s="10" t="s">
        <v>1</v>
      </c>
      <c r="C4" s="10" t="s">
        <v>2</v>
      </c>
      <c r="D4" s="18" t="s">
        <v>225</v>
      </c>
      <c r="E4" s="11" t="s">
        <v>35</v>
      </c>
      <c r="F4" s="12" t="s">
        <v>224</v>
      </c>
    </row>
    <row r="5" spans="1:9" s="7" customFormat="1" ht="84" customHeight="1" x14ac:dyDescent="0.2">
      <c r="A5" s="13">
        <v>1</v>
      </c>
      <c r="B5" s="14" t="s">
        <v>257</v>
      </c>
      <c r="C5" s="14" t="s">
        <v>258</v>
      </c>
      <c r="D5" s="16" t="s">
        <v>366</v>
      </c>
      <c r="E5" s="14">
        <v>16</v>
      </c>
      <c r="F5" s="14">
        <v>40</v>
      </c>
      <c r="G5" s="8"/>
      <c r="H5" s="5"/>
      <c r="I5" s="6"/>
    </row>
    <row r="6" spans="1:9" s="7" customFormat="1" ht="62.25" customHeight="1" x14ac:dyDescent="0.2">
      <c r="A6" s="13">
        <v>2</v>
      </c>
      <c r="B6" s="14" t="s">
        <v>259</v>
      </c>
      <c r="C6" s="14" t="s">
        <v>260</v>
      </c>
      <c r="D6" s="16" t="s">
        <v>261</v>
      </c>
      <c r="E6" s="14">
        <v>12</v>
      </c>
      <c r="F6" s="14">
        <v>30</v>
      </c>
      <c r="G6" s="8"/>
      <c r="H6" s="5"/>
      <c r="I6" s="6"/>
    </row>
  </sheetData>
  <mergeCells count="4">
    <mergeCell ref="A3:A4"/>
    <mergeCell ref="B3:F3"/>
    <mergeCell ref="A1:F1"/>
    <mergeCell ref="A2:F2"/>
  </mergeCells>
  <pageMargins left="0.7" right="0.7" top="0.75" bottom="0.75" header="0.3" footer="0.3"/>
  <pageSetup scale="98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PAQUETE 1</vt:lpstr>
      <vt:lpstr>PAQUETE 2</vt:lpstr>
      <vt:lpstr>PAQUETE 3</vt:lpstr>
      <vt:lpstr>PAQUETE 4</vt:lpstr>
      <vt:lpstr>'PAQUETE 1'!Área_de_impresión</vt:lpstr>
      <vt:lpstr>'PAQUETE 2'!Área_de_impresión</vt:lpstr>
      <vt:lpstr>'PAQUETE 3'!Área_de_impresión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 Tapia, Gabriela Lidia</dc:creator>
  <cp:lastModifiedBy>Lynn Ulloa</cp:lastModifiedBy>
  <cp:lastPrinted>2021-12-02T19:53:19Z</cp:lastPrinted>
  <dcterms:created xsi:type="dcterms:W3CDTF">2018-01-18T19:17:48Z</dcterms:created>
  <dcterms:modified xsi:type="dcterms:W3CDTF">2022-03-11T22:20:25Z</dcterms:modified>
</cp:coreProperties>
</file>